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3-Geburten und Todesfälle\"/>
    </mc:Choice>
  </mc:AlternateContent>
  <bookViews>
    <workbookView xWindow="216" yWindow="276" windowWidth="17808" windowHeight="11748"/>
  </bookViews>
  <sheets>
    <sheet name="Steckbrief" sheetId="155" r:id="rId1"/>
    <sheet name="Total" sheetId="150" r:id="rId2"/>
    <sheet name="Schweiz" sheetId="152" r:id="rId3"/>
    <sheet name="Ausland" sheetId="153" r:id="rId4"/>
  </sheets>
  <definedNames>
    <definedName name="_xlnm.Print_Area" localSheetId="1">Total!$A$1:$Q$33</definedName>
    <definedName name="_xlnm.Print_Titles" localSheetId="3">Ausland!$1:$7</definedName>
    <definedName name="_xlnm.Print_Titles" localSheetId="2">Schweiz!$1:$7</definedName>
    <definedName name="_xlnm.Print_Titles" localSheetId="1">Total!$1:$7</definedName>
  </definedNames>
  <calcPr calcId="162913"/>
</workbook>
</file>

<file path=xl/calcChain.xml><?xml version="1.0" encoding="utf-8"?>
<calcChain xmlns="http://schemas.openxmlformats.org/spreadsheetml/2006/main">
  <c r="Y10" i="153" l="1"/>
  <c r="N33" i="150" l="1"/>
  <c r="N32" i="150"/>
  <c r="N31" i="150"/>
  <c r="N30" i="150"/>
  <c r="N29" i="150"/>
  <c r="N28" i="150"/>
  <c r="N27" i="150"/>
  <c r="N26" i="150"/>
  <c r="N25" i="150"/>
  <c r="N24" i="150"/>
  <c r="N23" i="150"/>
  <c r="N22" i="150"/>
  <c r="N21" i="150"/>
  <c r="N20" i="150"/>
  <c r="N19" i="150"/>
  <c r="N18" i="150"/>
  <c r="N17" i="150"/>
  <c r="N16" i="150"/>
  <c r="N15" i="150"/>
  <c r="N14" i="150"/>
  <c r="N13" i="150"/>
  <c r="N12" i="150"/>
  <c r="N11" i="150"/>
  <c r="N10" i="150"/>
</calcChain>
</file>

<file path=xl/sharedStrings.xml><?xml version="1.0" encoding="utf-8"?>
<sst xmlns="http://schemas.openxmlformats.org/spreadsheetml/2006/main" count="119" uniqueCount="58">
  <si>
    <t>Stadt Basel</t>
  </si>
  <si>
    <t>Landgemeinden</t>
  </si>
  <si>
    <t>Kanton Basel-Stadt</t>
  </si>
  <si>
    <t>t01.3.25</t>
  </si>
  <si>
    <t>Gestorbene nach Wohnviertel seit 2000</t>
  </si>
  <si>
    <t xml:space="preserve">–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</si>
  <si>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</si>
  <si>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</si>
  <si>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</si>
  <si>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</si>
  <si>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</si>
  <si>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</si>
  <si>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</si>
  <si>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</si>
  <si>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</si>
  <si>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</si>
  <si>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+41 61 267 87 43</t>
  </si>
  <si>
    <t>Gestorbene nach Wohnviertel</t>
  </si>
  <si>
    <t>Bettingen</t>
  </si>
  <si>
    <t>Riehen</t>
  </si>
  <si>
    <t>Kleinhüningen</t>
  </si>
  <si>
    <t>Klybeck</t>
  </si>
  <si>
    <t>Matthäus</t>
  </si>
  <si>
    <t>Rosental</t>
  </si>
  <si>
    <t>Hirzbrunnen</t>
  </si>
  <si>
    <t>Wettstein</t>
  </si>
  <si>
    <t>Clara</t>
  </si>
  <si>
    <t>Altstadt Kleinbasel</t>
  </si>
  <si>
    <t>St. Johann</t>
  </si>
  <si>
    <t>Iselin</t>
  </si>
  <si>
    <t>Gotthelf</t>
  </si>
  <si>
    <t>Bachletten</t>
  </si>
  <si>
    <t>Bruderholz</t>
  </si>
  <si>
    <t>Gundeldingen</t>
  </si>
  <si>
    <t>St. Alban</t>
  </si>
  <si>
    <t>Breite</t>
  </si>
  <si>
    <t>Am Ring</t>
  </si>
  <si>
    <t>Vorstädte</t>
  </si>
  <si>
    <t>Altstadt Grossbasel</t>
  </si>
  <si>
    <t>Raphael Alù</t>
  </si>
  <si>
    <t>christa.moll@bs.ch</t>
  </si>
  <si>
    <t>raphael.alu@bs.ch</t>
  </si>
  <si>
    <t>+41 61 267 87 61</t>
  </si>
  <si>
    <t>Gemeinde/Wohnviertel</t>
  </si>
  <si>
    <t xml:space="preserve"> </t>
  </si>
  <si>
    <t>Publikationsort:</t>
  </si>
  <si>
    <t>Internetseite des Statistischen Amtes des Kantons Basel-Stadt</t>
  </si>
  <si>
    <t>Erhebungsart:</t>
  </si>
  <si>
    <t>Daten öffentlicher Organe, Einwohnerregister des Kantons Basel-Stadt</t>
  </si>
  <si>
    <t>Einwohneramt des Kantons Basel-Stadt</t>
  </si>
  <si>
    <t>Stichtag:</t>
  </si>
  <si>
    <t>Jahresende</t>
  </si>
  <si>
    <t>Statistisches Amt des Kantons Basel-Stadt, Kantonale Bevölkerungsstatistik</t>
  </si>
  <si>
    <t>Seit 2000; jährlich</t>
  </si>
  <si>
    <t>Juli 2024</t>
  </si>
  <si>
    <t>Gestorbene Schweizer Staatsangehörige nach Wohnviertel seit 2000</t>
  </si>
  <si>
    <t>Gestorbene ausländische Staatsangehörige nach Wohnviertel seit 2000</t>
  </si>
  <si>
    <t>29. Juni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</si>
</sst>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8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0" fontId="2" fillId="0" borderId="0"/>
    <xf numFmtId="166" fontId="4" fillId="0" borderId="0" applyFill="0" applyBorder="0" applyProtection="0">
      <alignment horizontal="right" vertical="center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2" fillId="0" borderId="0"/>
    <xf numFmtId="0" fontId="1" fillId="0" borderId="0"/>
    <xf numFmtId="164" fontId="4" fillId="0" borderId="0" applyFill="0" applyBorder="0" applyProtection="0">
      <alignment horizontal="right" vertical="center"/>
    </xf>
    <xf numFmtId="0" fontId="2" fillId="0" borderId="0"/>
    <xf numFmtId="0" fontId="15" fillId="0" borderId="0" applyNumberFormat="0" applyFill="0" applyBorder="0" applyAlignment="0" applyProtection="0"/>
    <xf numFmtId="0" fontId="2" fillId="0" borderId="0"/>
  </cellStyleXfs>
  <cellXfs count="87">
    <xf numFmtId="0" fontId="0" fillId="0" borderId="0" xfId="0"/>
    <xf numFmtId="0" fontId="10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0" xfId="26" applyFont="1" applyAlignment="1">
      <alignment wrapText="1"/>
    </xf>
    <xf numFmtId="0" fontId="2" fillId="0" borderId="0" xfId="26" applyFont="1" applyFill="1" applyAlignment="1">
      <alignment wrapText="1"/>
    </xf>
    <xf numFmtId="0" fontId="10" fillId="0" borderId="0" xfId="26" applyFont="1" applyAlignment="1">
      <alignment wrapText="1"/>
    </xf>
    <xf numFmtId="0" fontId="10" fillId="0" borderId="0" xfId="26" applyFont="1" applyBorder="1" applyAlignment="1">
      <alignment wrapText="1"/>
    </xf>
    <xf numFmtId="0" fontId="2" fillId="0" borderId="0" xfId="26" applyFont="1" applyAlignment="1">
      <alignment vertical="center" wrapText="1"/>
    </xf>
    <xf numFmtId="0" fontId="2" fillId="2" borderId="0" xfId="26" applyFont="1" applyFill="1" applyBorder="1" applyAlignment="1">
      <alignment vertical="center" wrapText="1"/>
    </xf>
    <xf numFmtId="0" fontId="2" fillId="0" borderId="0" xfId="26" applyFont="1" applyAlignment="1">
      <alignment horizontal="left" vertical="center" wrapText="1"/>
    </xf>
    <xf numFmtId="0" fontId="2" fillId="0" borderId="0" xfId="26" applyFont="1" applyAlignment="1">
      <alignment horizontal="left" vertical="top" wrapText="1"/>
    </xf>
    <xf numFmtId="0" fontId="2" fillId="0" borderId="0" xfId="26" applyFont="1" applyAlignment="1">
      <alignment vertical="top" wrapText="1"/>
    </xf>
    <xf numFmtId="0" fontId="13" fillId="0" borderId="0" xfId="26" applyFont="1" applyAlignment="1">
      <alignment vertical="center"/>
    </xf>
    <xf numFmtId="0" fontId="14" fillId="0" borderId="0" xfId="26" applyFont="1" applyAlignment="1">
      <alignment horizontal="left" vertical="center" wrapText="1"/>
    </xf>
    <xf numFmtId="0" fontId="10" fillId="0" borderId="0" xfId="10" applyFont="1" applyFill="1" applyBorder="1" applyAlignment="1">
      <alignment horizontal="left"/>
    </xf>
    <xf numFmtId="0" fontId="10" fillId="0" borderId="0" xfId="10" applyFont="1" applyFill="1" applyBorder="1" applyAlignment="1">
      <alignment wrapText="1"/>
    </xf>
    <xf numFmtId="0" fontId="2" fillId="0" borderId="0" xfId="10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top" wrapText="1"/>
    </xf>
    <xf numFmtId="0" fontId="11" fillId="0" borderId="0" xfId="10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0" fontId="2" fillId="0" borderId="3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top" wrapText="1"/>
    </xf>
    <xf numFmtId="0" fontId="2" fillId="0" borderId="0" xfId="10" applyFont="1" applyFill="1" applyBorder="1" applyAlignment="1">
      <alignment horizontal="left" vertical="top" wrapText="1" indent="1"/>
    </xf>
    <xf numFmtId="0" fontId="2" fillId="0" borderId="4" xfId="10" applyFont="1" applyFill="1" applyBorder="1" applyAlignment="1">
      <alignment horizontal="left" vertical="top" wrapText="1"/>
    </xf>
    <xf numFmtId="0" fontId="2" fillId="0" borderId="4" xfId="10" applyFont="1" applyFill="1" applyBorder="1" applyAlignment="1">
      <alignment horizontal="right" vertical="center" wrapText="1"/>
    </xf>
    <xf numFmtId="166" fontId="2" fillId="0" borderId="4" xfId="10" applyNumberFormat="1" applyFont="1" applyFill="1" applyBorder="1" applyAlignment="1">
      <alignment horizontal="right" vertical="top" wrapText="1"/>
    </xf>
    <xf numFmtId="0" fontId="10" fillId="0" borderId="0" xfId="29" applyFont="1" applyBorder="1" applyAlignment="1">
      <alignment horizontal="left"/>
    </xf>
    <xf numFmtId="0" fontId="10" fillId="3" borderId="0" xfId="26" applyFont="1" applyFill="1" applyBorder="1" applyAlignment="1">
      <alignment horizontal="right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horizontal="right" vertical="center" wrapText="1"/>
    </xf>
    <xf numFmtId="0" fontId="2" fillId="0" borderId="0" xfId="31" applyFont="1" applyAlignment="1">
      <alignment horizontal="left" vertical="center" wrapText="1"/>
    </xf>
    <xf numFmtId="0" fontId="2" fillId="0" borderId="3" xfId="31" applyFont="1" applyBorder="1" applyAlignment="1">
      <alignment horizontal="right" vertical="center" wrapText="1"/>
    </xf>
    <xf numFmtId="0" fontId="2" fillId="0" borderId="3" xfId="31" applyFont="1" applyBorder="1" applyAlignment="1">
      <alignment horizontal="left" vertical="center" wrapText="1"/>
    </xf>
    <xf numFmtId="0" fontId="11" fillId="0" borderId="0" xfId="31" applyFont="1" applyBorder="1" applyAlignment="1">
      <alignment horizontal="left" vertical="center" wrapText="1"/>
    </xf>
    <xf numFmtId="0" fontId="2" fillId="0" borderId="0" xfId="31" applyFont="1" applyAlignment="1">
      <alignment horizontal="right" vertical="center" wrapText="1"/>
    </xf>
    <xf numFmtId="0" fontId="2" fillId="0" borderId="0" xfId="31" applyFont="1" applyFill="1" applyBorder="1" applyAlignment="1">
      <alignment horizontal="left" vertical="top" wrapText="1"/>
    </xf>
    <xf numFmtId="0" fontId="2" fillId="0" borderId="0" xfId="31" applyFont="1" applyAlignment="1">
      <alignment horizontal="left" vertical="top" wrapText="1"/>
    </xf>
    <xf numFmtId="0" fontId="2" fillId="0" borderId="0" xfId="31" applyFont="1" applyBorder="1" applyAlignment="1">
      <alignment horizontal="left" vertical="top" wrapText="1"/>
    </xf>
    <xf numFmtId="0" fontId="2" fillId="0" borderId="0" xfId="31" applyFont="1" applyBorder="1" applyAlignment="1">
      <alignment horizontal="right" vertical="top" wrapText="1"/>
    </xf>
    <xf numFmtId="166" fontId="2" fillId="0" borderId="0" xfId="31" applyNumberFormat="1" applyFont="1" applyBorder="1" applyAlignment="1">
      <alignment horizontal="left" vertical="top" wrapText="1"/>
    </xf>
    <xf numFmtId="166" fontId="17" fillId="0" borderId="0" xfId="31" applyNumberFormat="1" applyFont="1" applyBorder="1" applyAlignment="1">
      <alignment horizontal="left" vertical="top" wrapText="1"/>
    </xf>
    <xf numFmtId="0" fontId="2" fillId="0" borderId="0" xfId="31" applyFont="1" applyAlignment="1">
      <alignment vertical="top" wrapText="1"/>
    </xf>
    <xf numFmtId="0" fontId="16" fillId="0" borderId="0" xfId="31" applyFont="1" applyBorder="1" applyAlignment="1">
      <alignment horizontal="left" vertical="top" wrapText="1"/>
    </xf>
    <xf numFmtId="0" fontId="16" fillId="0" borderId="0" xfId="31" applyFont="1" applyBorder="1" applyAlignment="1">
      <alignment horizontal="right" vertical="top" wrapText="1"/>
    </xf>
    <xf numFmtId="0" fontId="16" fillId="0" borderId="0" xfId="31" applyFont="1" applyFill="1" applyBorder="1" applyAlignment="1">
      <alignment horizontal="left" vertical="top" wrapText="1"/>
    </xf>
    <xf numFmtId="0" fontId="16" fillId="0" borderId="0" xfId="31" applyFont="1" applyAlignment="1">
      <alignment horizontal="right" vertical="top" wrapText="1"/>
    </xf>
    <xf numFmtId="0" fontId="2" fillId="0" borderId="0" xfId="31" applyFont="1" applyFill="1" applyAlignment="1">
      <alignment horizontal="left" vertical="top" wrapText="1"/>
    </xf>
    <xf numFmtId="0" fontId="2" fillId="0" borderId="0" xfId="31" applyFont="1" applyAlignment="1">
      <alignment horizontal="right" vertical="top" wrapText="1"/>
    </xf>
    <xf numFmtId="0" fontId="2" fillId="0" borderId="0" xfId="31" applyFont="1" applyAlignment="1">
      <alignment wrapText="1"/>
    </xf>
    <xf numFmtId="0" fontId="11" fillId="0" borderId="5" xfId="31" applyFont="1" applyBorder="1" applyAlignment="1">
      <alignment horizontal="left" vertical="center" wrapText="1"/>
    </xf>
    <xf numFmtId="0" fontId="2" fillId="0" borderId="5" xfId="31" applyFont="1" applyBorder="1" applyAlignment="1">
      <alignment horizontal="right" vertical="center" wrapText="1"/>
    </xf>
    <xf numFmtId="166" fontId="2" fillId="0" borderId="5" xfId="31" applyNumberFormat="1" applyFont="1" applyBorder="1" applyAlignment="1">
      <alignment horizontal="left" vertical="center" wrapText="1"/>
    </xf>
    <xf numFmtId="0" fontId="2" fillId="0" borderId="5" xfId="31" applyFont="1" applyBorder="1" applyAlignment="1">
      <alignment wrapText="1"/>
    </xf>
    <xf numFmtId="166" fontId="2" fillId="0" borderId="0" xfId="30" applyNumberFormat="1" applyFont="1" applyBorder="1" applyAlignment="1">
      <alignment horizontal="left" vertical="top" wrapText="1"/>
    </xf>
    <xf numFmtId="166" fontId="2" fillId="0" borderId="4" xfId="31" quotePrefix="1" applyNumberFormat="1" applyFont="1" applyBorder="1" applyAlignment="1">
      <alignment horizontal="left" vertical="top" wrapText="1"/>
    </xf>
    <xf numFmtId="0" fontId="2" fillId="0" borderId="4" xfId="31" applyFont="1" applyBorder="1" applyAlignment="1">
      <alignment wrapText="1"/>
    </xf>
    <xf numFmtId="0" fontId="2" fillId="0" borderId="0" xfId="10" applyFont="1" applyFill="1" applyBorder="1" applyAlignment="1">
      <alignment vertical="center" wrapText="1"/>
    </xf>
    <xf numFmtId="166" fontId="2" fillId="0" borderId="0" xfId="10" applyNumberFormat="1" applyFont="1" applyAlignment="1">
      <alignment wrapText="1"/>
    </xf>
    <xf numFmtId="0" fontId="2" fillId="0" borderId="0" xfId="10" applyFont="1" applyFill="1" applyBorder="1" applyAlignment="1">
      <alignment vertical="center" wrapText="1"/>
    </xf>
    <xf numFmtId="0" fontId="3" fillId="0" borderId="2" xfId="26" applyFont="1" applyBorder="1" applyAlignment="1">
      <alignment horizontal="left" vertical="center" wrapText="1"/>
    </xf>
    <xf numFmtId="166" fontId="2" fillId="0" borderId="0" xfId="31" applyNumberFormat="1" applyFont="1" applyBorder="1" applyAlignment="1">
      <alignment horizontal="left" vertical="top" wrapText="1"/>
    </xf>
    <xf numFmtId="0" fontId="3" fillId="0" borderId="0" xfId="26" applyFont="1" applyAlignment="1">
      <alignment horizontal="left" wrapText="1" indent="1"/>
    </xf>
    <xf numFmtId="0" fontId="12" fillId="0" borderId="0" xfId="26" applyFont="1" applyBorder="1" applyAlignment="1">
      <alignment horizontal="left" wrapText="1" indent="1"/>
    </xf>
    <xf numFmtId="0" fontId="11" fillId="0" borderId="0" xfId="26" applyFont="1" applyBorder="1" applyAlignment="1">
      <alignment horizontal="left" wrapText="1" indent="1"/>
    </xf>
    <xf numFmtId="0" fontId="10" fillId="0" borderId="0" xfId="26" applyFont="1" applyBorder="1" applyAlignment="1">
      <alignment horizontal="right" wrapText="1"/>
    </xf>
    <xf numFmtId="0" fontId="2" fillId="0" borderId="3" xfId="31" applyFont="1" applyFill="1" applyBorder="1" applyAlignment="1">
      <alignment horizontal="right" vertical="center" wrapText="1"/>
    </xf>
    <xf numFmtId="166" fontId="2" fillId="0" borderId="0" xfId="31" applyNumberFormat="1" applyFont="1" applyBorder="1" applyAlignment="1">
      <alignment horizontal="right" vertical="center" wrapText="1"/>
    </xf>
    <xf numFmtId="166" fontId="2" fillId="0" borderId="0" xfId="26" applyNumberFormat="1" applyFont="1" applyBorder="1" applyAlignment="1">
      <alignment horizontal="left" vertical="top" wrapText="1"/>
    </xf>
    <xf numFmtId="49" fontId="2" fillId="0" borderId="0" xfId="31" applyNumberFormat="1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right" wrapText="1"/>
    </xf>
    <xf numFmtId="166" fontId="2" fillId="0" borderId="0" xfId="26" applyNumberFormat="1" applyFont="1" applyFill="1" applyBorder="1" applyAlignment="1">
      <alignment horizontal="left" vertical="top" wrapText="1"/>
    </xf>
  </cellXfs>
  <cellStyles count="32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30" builtinId="8"/>
    <cellStyle name="Normal_HNTA" xfId="7"/>
    <cellStyle name="P-[0%]" xfId="8"/>
    <cellStyle name="P-[0,0%]" xfId="9"/>
    <cellStyle name="Standard" xfId="0" builtinId="0"/>
    <cellStyle name="Standard 2" xfId="27"/>
    <cellStyle name="Standard 3" xfId="26"/>
    <cellStyle name="Standard 3 2" xfId="31"/>
    <cellStyle name="Standard_t02.2.01" xfId="10"/>
    <cellStyle name="Standard_t02.2.01 2" xfId="29"/>
    <cellStyle name="Tab-1 [0,0]" xfId="28"/>
    <cellStyle name="Tab-1 [0]" xfId="11"/>
    <cellStyle name="Tab-Fn" xfId="12"/>
    <cellStyle name="Tab-L" xfId="13"/>
    <cellStyle name="Tab-L-02" xfId="14"/>
    <cellStyle name="Tab-L-04" xfId="15"/>
    <cellStyle name="Tab-L-fett" xfId="16"/>
    <cellStyle name="Tab-NR" xfId="17"/>
    <cellStyle name="Tab-R" xfId="18"/>
    <cellStyle name="Tab-R-fett" xfId="19"/>
    <cellStyle name="Tab-R-fett[0,0]" xfId="20"/>
    <cellStyle name="Tab-R-fett[0,00]" xfId="21"/>
    <cellStyle name="Tab-R-fett[0,000]" xfId="22"/>
    <cellStyle name="Tab-R-fett[0]" xfId="23"/>
    <cellStyle name="Tab-T" xfId="24"/>
    <cellStyle name="Tab-UT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6" customWidth="1"/>
    <col min="2" max="2" width="24.33203125" style="6" customWidth="1"/>
    <col min="3" max="3" width="1.44140625" style="6" customWidth="1"/>
    <col min="4" max="4" width="31.44140625" style="6" customWidth="1"/>
    <col min="5" max="5" width="2.33203125" style="6" customWidth="1"/>
    <col min="6" max="6" width="31.44140625" style="6" customWidth="1"/>
    <col min="7" max="16384" width="10.88671875" style="6"/>
  </cols>
  <sheetData>
    <row r="1" spans="1:6" ht="33" customHeight="1" x14ac:dyDescent="0.25">
      <c r="B1" s="76" t="s">
        <v>6</v>
      </c>
      <c r="C1" s="76"/>
      <c r="D1" s="76"/>
    </row>
    <row r="2" spans="1:6" ht="16.5" customHeight="1" x14ac:dyDescent="0.25">
      <c r="B2" s="77" t="s">
        <v>7</v>
      </c>
      <c r="C2" s="78"/>
      <c r="D2" s="78"/>
    </row>
    <row r="3" spans="1:6" ht="6.75" customHeight="1" x14ac:dyDescent="0.25">
      <c r="A3" s="7"/>
    </row>
    <row r="4" spans="1:6" ht="16.5" customHeight="1" x14ac:dyDescent="0.25"/>
    <row r="5" spans="1:6" s="8" customFormat="1" ht="17.100000000000001" customHeight="1" x14ac:dyDescent="0.4">
      <c r="B5" s="34" t="s">
        <v>3</v>
      </c>
      <c r="C5" s="9"/>
      <c r="D5" s="79" t="s">
        <v>17</v>
      </c>
      <c r="E5" s="79"/>
      <c r="F5" s="79"/>
    </row>
    <row r="6" spans="1:6" s="10" customFormat="1" ht="2.25" customHeight="1" x14ac:dyDescent="0.4">
      <c r="B6" s="11"/>
      <c r="C6" s="11"/>
      <c r="D6" s="35"/>
      <c r="E6" s="35"/>
      <c r="F6" s="35"/>
    </row>
    <row r="7" spans="1:6" s="12" customFormat="1" ht="16.5" customHeight="1" x14ac:dyDescent="0.25">
      <c r="A7" s="43"/>
      <c r="B7" s="44"/>
      <c r="C7" s="43"/>
      <c r="D7" s="80" t="s">
        <v>45</v>
      </c>
      <c r="E7" s="80"/>
      <c r="F7" s="80"/>
    </row>
    <row r="8" spans="1:6" s="12" customFormat="1" ht="18.75" customHeight="1" x14ac:dyDescent="0.25">
      <c r="A8" s="45"/>
      <c r="B8" s="46"/>
      <c r="C8" s="47"/>
      <c r="D8" s="80" t="s">
        <v>46</v>
      </c>
      <c r="E8" s="80"/>
      <c r="F8" s="80"/>
    </row>
    <row r="9" spans="1:6" s="13" customFormat="1" ht="18.75" customHeight="1" x14ac:dyDescent="0.25">
      <c r="A9" s="45"/>
      <c r="B9" s="48" t="s">
        <v>8</v>
      </c>
      <c r="C9" s="49"/>
      <c r="D9" s="81"/>
      <c r="E9" s="81"/>
      <c r="F9" s="81"/>
    </row>
    <row r="10" spans="1:6" s="14" customFormat="1" ht="15" customHeight="1" x14ac:dyDescent="0.25">
      <c r="A10" s="45"/>
      <c r="B10" s="50" t="s">
        <v>47</v>
      </c>
      <c r="C10" s="53"/>
      <c r="D10" s="75" t="s">
        <v>48</v>
      </c>
      <c r="E10" s="75"/>
      <c r="F10" s="75"/>
    </row>
    <row r="11" spans="1:6" s="14" customFormat="1" ht="15" customHeight="1" x14ac:dyDescent="0.25">
      <c r="A11" s="51"/>
      <c r="B11" s="52" t="s">
        <v>9</v>
      </c>
      <c r="C11" s="53"/>
      <c r="D11" s="75" t="s">
        <v>49</v>
      </c>
      <c r="E11" s="75"/>
      <c r="F11" s="75"/>
    </row>
    <row r="12" spans="1:6" s="13" customFormat="1" ht="15" customHeight="1" x14ac:dyDescent="0.25">
      <c r="A12" s="51"/>
      <c r="B12" s="52" t="s">
        <v>50</v>
      </c>
      <c r="C12" s="53"/>
      <c r="D12" s="54" t="s">
        <v>51</v>
      </c>
      <c r="E12" s="55"/>
      <c r="F12" s="55"/>
    </row>
    <row r="13" spans="1:6" s="13" customFormat="1" ht="15" customHeight="1" x14ac:dyDescent="0.25">
      <c r="A13" s="56"/>
      <c r="B13" s="57" t="s">
        <v>10</v>
      </c>
      <c r="C13" s="58"/>
      <c r="D13" s="82" t="s">
        <v>53</v>
      </c>
      <c r="E13" s="82"/>
      <c r="F13" s="82"/>
    </row>
    <row r="14" spans="1:6" s="14" customFormat="1" ht="15" customHeight="1" x14ac:dyDescent="0.25">
      <c r="A14" s="56"/>
      <c r="B14" s="59" t="s">
        <v>11</v>
      </c>
      <c r="C14" s="60"/>
      <c r="D14" s="86" t="s">
        <v>57</v>
      </c>
      <c r="E14" s="86"/>
      <c r="F14" s="86"/>
    </row>
    <row r="15" spans="1:6" s="12" customFormat="1" ht="15" customHeight="1" x14ac:dyDescent="0.25">
      <c r="A15" s="51"/>
      <c r="B15" s="61" t="s">
        <v>12</v>
      </c>
      <c r="C15" s="62"/>
      <c r="D15" s="83" t="s">
        <v>54</v>
      </c>
      <c r="E15" s="83"/>
      <c r="F15" s="83"/>
    </row>
    <row r="16" spans="1:6" s="12" customFormat="1" ht="22.5" customHeight="1" x14ac:dyDescent="0.25">
      <c r="A16" s="51"/>
      <c r="B16" s="52" t="s">
        <v>13</v>
      </c>
      <c r="C16" s="53"/>
      <c r="D16" s="75" t="s">
        <v>52</v>
      </c>
      <c r="E16" s="75"/>
      <c r="F16" s="75"/>
    </row>
    <row r="17" spans="1:6" ht="18.75" customHeight="1" x14ac:dyDescent="0.25">
      <c r="A17" s="63"/>
      <c r="B17" s="64" t="s">
        <v>14</v>
      </c>
      <c r="C17" s="65"/>
      <c r="D17" s="66" t="s">
        <v>15</v>
      </c>
      <c r="E17" s="67"/>
      <c r="F17" s="66" t="s">
        <v>39</v>
      </c>
    </row>
    <row r="18" spans="1:6" ht="15" customHeight="1" x14ac:dyDescent="0.25">
      <c r="A18" s="63"/>
      <c r="B18" s="52"/>
      <c r="C18" s="44"/>
      <c r="D18" s="68" t="s">
        <v>40</v>
      </c>
      <c r="E18" s="63"/>
      <c r="F18" s="68" t="s">
        <v>41</v>
      </c>
    </row>
    <row r="19" spans="1:6" ht="18.75" customHeight="1" thickBot="1" x14ac:dyDescent="0.3">
      <c r="A19" s="63"/>
      <c r="B19" s="52"/>
      <c r="C19" s="44"/>
      <c r="D19" s="69" t="s">
        <v>16</v>
      </c>
      <c r="E19" s="70"/>
      <c r="F19" s="69" t="s">
        <v>42</v>
      </c>
    </row>
    <row r="20" spans="1:6" ht="22.5" customHeight="1" x14ac:dyDescent="0.25">
      <c r="B20" s="74"/>
      <c r="C20" s="74"/>
      <c r="D20" s="74"/>
    </row>
    <row r="21" spans="1:6" ht="12.75" customHeight="1" x14ac:dyDescent="0.25">
      <c r="B21" s="15"/>
      <c r="D21" s="12"/>
    </row>
    <row r="22" spans="1:6" ht="12.75" customHeight="1" x14ac:dyDescent="0.25">
      <c r="B22" s="15"/>
      <c r="D22" s="12"/>
    </row>
    <row r="23" spans="1:6" ht="12.75" customHeight="1" x14ac:dyDescent="0.25">
      <c r="D23" s="12"/>
    </row>
    <row r="24" spans="1:6" ht="12.75" customHeight="1" x14ac:dyDescent="0.25">
      <c r="D24" s="16"/>
    </row>
    <row r="25" spans="1:6" ht="12.75" customHeight="1" x14ac:dyDescent="0.25">
      <c r="D25" s="12"/>
    </row>
  </sheetData>
  <mergeCells count="13">
    <mergeCell ref="B20:D20"/>
    <mergeCell ref="D10:F10"/>
    <mergeCell ref="B1:D1"/>
    <mergeCell ref="B2:D2"/>
    <mergeCell ref="D5:F5"/>
    <mergeCell ref="D7:F7"/>
    <mergeCell ref="D8:F8"/>
    <mergeCell ref="D9:F9"/>
    <mergeCell ref="D11:F11"/>
    <mergeCell ref="D13:F13"/>
    <mergeCell ref="D14:F14"/>
    <mergeCell ref="D15:F15"/>
    <mergeCell ref="D16:F16"/>
  </mergeCells>
  <hyperlinks>
    <hyperlink ref="D18" r:id="rId1"/>
    <hyperlink ref="F18" r:id="rId2"/>
  </hyperlinks>
  <pageMargins left="0" right="0.59055118110236227" top="0" bottom="0.59055118110236227" header="0" footer="0.39370078740157483"/>
  <pageSetup paperSize="9" orientation="portrait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4" customWidth="1"/>
    <col min="2" max="2" width="21.44140625" style="4" customWidth="1"/>
    <col min="3" max="3" width="1.44140625" style="4" customWidth="1"/>
    <col min="4" max="15" width="9.33203125" style="4" customWidth="1"/>
    <col min="16" max="26" width="8.109375" style="4" customWidth="1"/>
    <col min="27" max="16384" width="10.88671875" style="4"/>
  </cols>
  <sheetData>
    <row r="1" spans="1:28" ht="33" customHeight="1" x14ac:dyDescent="0.25">
      <c r="A1" s="6"/>
      <c r="B1" s="76" t="s">
        <v>6</v>
      </c>
      <c r="C1" s="76"/>
      <c r="D1" s="76"/>
      <c r="E1" s="76"/>
    </row>
    <row r="2" spans="1:28" ht="17.100000000000001" customHeight="1" x14ac:dyDescent="0.25">
      <c r="A2" s="6"/>
      <c r="B2" s="77" t="s">
        <v>7</v>
      </c>
      <c r="C2" s="78"/>
      <c r="D2" s="78"/>
    </row>
    <row r="3" spans="1:28" ht="6.75" customHeight="1" x14ac:dyDescent="0.25">
      <c r="A3" s="7"/>
      <c r="B3" s="6"/>
      <c r="C3" s="6"/>
      <c r="D3" s="6"/>
    </row>
    <row r="5" spans="1:28" s="1" customFormat="1" ht="17.100000000000001" customHeight="1" x14ac:dyDescent="0.4">
      <c r="B5" s="17" t="s">
        <v>3</v>
      </c>
      <c r="C5" s="18"/>
      <c r="D5" s="85" t="s">
        <v>4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8" s="2" customFormat="1" ht="2.25" customHeight="1" x14ac:dyDescent="0.25">
      <c r="A6" s="5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" s="2" customFormat="1" ht="7.5" customHeight="1" x14ac:dyDescent="0.25">
      <c r="A7" s="5"/>
      <c r="B7" s="20"/>
      <c r="C7" s="20"/>
      <c r="D7" s="20"/>
      <c r="E7" s="20"/>
      <c r="F7" s="20"/>
      <c r="G7" s="84"/>
      <c r="H7" s="84"/>
      <c r="I7" s="84"/>
      <c r="J7" s="84"/>
      <c r="K7" s="20"/>
      <c r="L7" s="20"/>
      <c r="M7" s="20"/>
      <c r="N7" s="20"/>
      <c r="O7" s="20"/>
      <c r="P7" s="20"/>
      <c r="Q7" s="20"/>
      <c r="R7" s="36"/>
      <c r="S7" s="37"/>
      <c r="T7" s="38"/>
      <c r="U7" s="40"/>
      <c r="V7" s="41"/>
      <c r="W7" s="42"/>
      <c r="X7" s="71"/>
      <c r="Y7" s="73"/>
      <c r="Z7" s="39"/>
    </row>
    <row r="8" spans="1:28" s="2" customFormat="1" ht="16.5" customHeight="1" x14ac:dyDescent="0.25">
      <c r="A8" s="5"/>
      <c r="B8" s="27" t="s">
        <v>43</v>
      </c>
      <c r="C8" s="28"/>
      <c r="D8" s="29">
        <v>2000</v>
      </c>
      <c r="E8" s="29">
        <v>2001</v>
      </c>
      <c r="F8" s="29">
        <v>2002</v>
      </c>
      <c r="G8" s="29">
        <v>2003</v>
      </c>
      <c r="H8" s="29">
        <v>2004</v>
      </c>
      <c r="I8" s="29">
        <v>2005</v>
      </c>
      <c r="J8" s="29">
        <v>2006</v>
      </c>
      <c r="K8" s="29">
        <v>2007</v>
      </c>
      <c r="L8" s="29">
        <v>2008</v>
      </c>
      <c r="M8" s="29">
        <v>2009</v>
      </c>
      <c r="N8" s="29">
        <v>2010</v>
      </c>
      <c r="O8" s="29">
        <v>2011</v>
      </c>
      <c r="P8" s="29">
        <v>2012</v>
      </c>
      <c r="Q8" s="29">
        <v>2013</v>
      </c>
      <c r="R8" s="29">
        <v>2014</v>
      </c>
      <c r="S8" s="29">
        <v>2015</v>
      </c>
      <c r="T8" s="29">
        <v>2016</v>
      </c>
      <c r="U8" s="29">
        <v>2017</v>
      </c>
      <c r="V8" s="29">
        <v>2018</v>
      </c>
      <c r="W8" s="29">
        <v>2019</v>
      </c>
      <c r="X8" s="29">
        <v>2020</v>
      </c>
      <c r="Y8" s="29">
        <v>2021</v>
      </c>
      <c r="Z8" s="29">
        <v>2022</v>
      </c>
    </row>
    <row r="9" spans="1:28" s="3" customFormat="1" ht="6.75" customHeight="1" x14ac:dyDescent="0.25">
      <c r="B9" s="24"/>
      <c r="C9" s="2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8" ht="16.5" customHeight="1" x14ac:dyDescent="0.25">
      <c r="B10" s="23" t="s">
        <v>0</v>
      </c>
      <c r="C10" s="19"/>
      <c r="D10" s="26">
        <v>2132</v>
      </c>
      <c r="E10" s="26">
        <v>2048</v>
      </c>
      <c r="F10" s="26">
        <v>2188</v>
      </c>
      <c r="G10" s="26">
        <v>2152</v>
      </c>
      <c r="H10" s="26">
        <v>1866</v>
      </c>
      <c r="I10" s="26">
        <v>1931</v>
      </c>
      <c r="J10" s="26">
        <v>1897</v>
      </c>
      <c r="K10" s="26">
        <v>1789</v>
      </c>
      <c r="L10" s="26">
        <v>1931</v>
      </c>
      <c r="M10" s="26">
        <v>1958</v>
      </c>
      <c r="N10" s="26">
        <f>Schweiz!N10+Ausland!N10</f>
        <v>1929</v>
      </c>
      <c r="O10" s="26">
        <v>1780</v>
      </c>
      <c r="P10" s="26">
        <v>1925</v>
      </c>
      <c r="Q10" s="26">
        <v>1842</v>
      </c>
      <c r="R10" s="26">
        <v>1872</v>
      </c>
      <c r="S10" s="26">
        <v>1898</v>
      </c>
      <c r="T10" s="26">
        <v>1795</v>
      </c>
      <c r="U10" s="26">
        <v>1867</v>
      </c>
      <c r="V10" s="26">
        <v>1834</v>
      </c>
      <c r="W10" s="26">
        <v>1805</v>
      </c>
      <c r="X10" s="26">
        <v>1896</v>
      </c>
      <c r="Y10" s="26">
        <v>1820</v>
      </c>
      <c r="Z10" s="26">
        <v>1876</v>
      </c>
      <c r="AA10" s="72"/>
    </row>
    <row r="11" spans="1:28" ht="16.5" customHeight="1" x14ac:dyDescent="0.25">
      <c r="B11" s="30" t="s">
        <v>38</v>
      </c>
      <c r="C11" s="19"/>
      <c r="D11" s="26">
        <v>22</v>
      </c>
      <c r="E11" s="26">
        <v>29</v>
      </c>
      <c r="F11" s="26">
        <v>30</v>
      </c>
      <c r="G11" s="26">
        <v>29</v>
      </c>
      <c r="H11" s="26">
        <v>23</v>
      </c>
      <c r="I11" s="26">
        <v>15</v>
      </c>
      <c r="J11" s="26">
        <v>18</v>
      </c>
      <c r="K11" s="26">
        <v>27</v>
      </c>
      <c r="L11" s="26">
        <v>41</v>
      </c>
      <c r="M11" s="26">
        <v>30</v>
      </c>
      <c r="N11" s="25">
        <f>Schweiz!N11+Ausland!N11</f>
        <v>37</v>
      </c>
      <c r="O11" s="25">
        <v>31</v>
      </c>
      <c r="P11" s="26">
        <v>21</v>
      </c>
      <c r="Q11" s="26">
        <v>38</v>
      </c>
      <c r="R11" s="26">
        <v>50</v>
      </c>
      <c r="S11" s="26">
        <v>44</v>
      </c>
      <c r="T11" s="26">
        <v>37</v>
      </c>
      <c r="U11" s="26">
        <v>30</v>
      </c>
      <c r="V11" s="26">
        <v>29</v>
      </c>
      <c r="W11" s="26">
        <v>20</v>
      </c>
      <c r="X11" s="26">
        <v>34</v>
      </c>
      <c r="Y11" s="26">
        <v>22</v>
      </c>
      <c r="Z11" s="26">
        <v>30</v>
      </c>
    </row>
    <row r="12" spans="1:28" ht="16.5" customHeight="1" x14ac:dyDescent="0.25">
      <c r="B12" s="30" t="s">
        <v>37</v>
      </c>
      <c r="C12" s="19"/>
      <c r="D12" s="26">
        <v>99</v>
      </c>
      <c r="E12" s="26">
        <v>96</v>
      </c>
      <c r="F12" s="26">
        <v>89</v>
      </c>
      <c r="G12" s="26">
        <v>90</v>
      </c>
      <c r="H12" s="26">
        <v>63</v>
      </c>
      <c r="I12" s="26">
        <v>78</v>
      </c>
      <c r="J12" s="26">
        <v>68</v>
      </c>
      <c r="K12" s="26">
        <v>63</v>
      </c>
      <c r="L12" s="26">
        <v>81</v>
      </c>
      <c r="M12" s="26">
        <v>87</v>
      </c>
      <c r="N12" s="25">
        <f>Schweiz!N12+Ausland!N12</f>
        <v>67</v>
      </c>
      <c r="O12" s="25">
        <v>74</v>
      </c>
      <c r="P12" s="26">
        <v>97</v>
      </c>
      <c r="Q12" s="26">
        <v>75</v>
      </c>
      <c r="R12" s="26">
        <v>76</v>
      </c>
      <c r="S12" s="26">
        <v>71</v>
      </c>
      <c r="T12" s="26">
        <v>67</v>
      </c>
      <c r="U12" s="26">
        <v>86</v>
      </c>
      <c r="V12" s="26">
        <v>85</v>
      </c>
      <c r="W12" s="26">
        <v>61</v>
      </c>
      <c r="X12" s="26">
        <v>85</v>
      </c>
      <c r="Y12" s="26">
        <v>63</v>
      </c>
      <c r="Z12" s="26">
        <v>82</v>
      </c>
    </row>
    <row r="13" spans="1:28" ht="16.5" customHeight="1" x14ac:dyDescent="0.25">
      <c r="B13" s="30" t="s">
        <v>36</v>
      </c>
      <c r="C13" s="19"/>
      <c r="D13" s="26">
        <v>192</v>
      </c>
      <c r="E13" s="26">
        <v>183</v>
      </c>
      <c r="F13" s="26">
        <v>234</v>
      </c>
      <c r="G13" s="26">
        <v>218</v>
      </c>
      <c r="H13" s="26">
        <v>231</v>
      </c>
      <c r="I13" s="26">
        <v>193</v>
      </c>
      <c r="J13" s="26">
        <v>204</v>
      </c>
      <c r="K13" s="26">
        <v>180</v>
      </c>
      <c r="L13" s="26">
        <v>209</v>
      </c>
      <c r="M13" s="26">
        <v>223</v>
      </c>
      <c r="N13" s="25">
        <f>Schweiz!N13+Ausland!N13</f>
        <v>204</v>
      </c>
      <c r="O13" s="25">
        <v>215</v>
      </c>
      <c r="P13" s="26">
        <v>196</v>
      </c>
      <c r="Q13" s="26">
        <v>210</v>
      </c>
      <c r="R13" s="26">
        <v>199</v>
      </c>
      <c r="S13" s="26">
        <v>196</v>
      </c>
      <c r="T13" s="26">
        <v>193</v>
      </c>
      <c r="U13" s="26">
        <v>172</v>
      </c>
      <c r="V13" s="26">
        <v>175</v>
      </c>
      <c r="W13" s="26">
        <v>159</v>
      </c>
      <c r="X13" s="26">
        <v>168</v>
      </c>
      <c r="Y13" s="26">
        <v>182</v>
      </c>
      <c r="Z13" s="26">
        <v>169</v>
      </c>
    </row>
    <row r="14" spans="1:28" ht="16.5" customHeight="1" x14ac:dyDescent="0.25">
      <c r="B14" s="30" t="s">
        <v>35</v>
      </c>
      <c r="C14" s="19"/>
      <c r="D14" s="26">
        <v>105</v>
      </c>
      <c r="E14" s="26">
        <v>117</v>
      </c>
      <c r="F14" s="26">
        <v>111</v>
      </c>
      <c r="G14" s="26">
        <v>120</v>
      </c>
      <c r="H14" s="26">
        <v>89</v>
      </c>
      <c r="I14" s="26">
        <v>115</v>
      </c>
      <c r="J14" s="26">
        <v>87</v>
      </c>
      <c r="K14" s="26">
        <v>90</v>
      </c>
      <c r="L14" s="26">
        <v>88</v>
      </c>
      <c r="M14" s="26">
        <v>95</v>
      </c>
      <c r="N14" s="25">
        <f>Schweiz!N14+Ausland!N14</f>
        <v>96</v>
      </c>
      <c r="O14" s="25">
        <v>82</v>
      </c>
      <c r="P14" s="26">
        <v>103</v>
      </c>
      <c r="Q14" s="26">
        <v>86</v>
      </c>
      <c r="R14" s="26">
        <v>93</v>
      </c>
      <c r="S14" s="26">
        <v>102</v>
      </c>
      <c r="T14" s="26">
        <v>105</v>
      </c>
      <c r="U14" s="26">
        <v>117</v>
      </c>
      <c r="V14" s="26">
        <v>106</v>
      </c>
      <c r="W14" s="26">
        <v>104</v>
      </c>
      <c r="X14" s="26">
        <v>111</v>
      </c>
      <c r="Y14" s="26">
        <v>118</v>
      </c>
      <c r="Z14" s="26">
        <v>121</v>
      </c>
      <c r="AB14" s="4" t="s">
        <v>44</v>
      </c>
    </row>
    <row r="15" spans="1:28" ht="16.5" customHeight="1" x14ac:dyDescent="0.25">
      <c r="B15" s="30" t="s">
        <v>34</v>
      </c>
      <c r="C15" s="19"/>
      <c r="D15" s="26">
        <v>138</v>
      </c>
      <c r="E15" s="26">
        <v>115</v>
      </c>
      <c r="F15" s="26">
        <v>121</v>
      </c>
      <c r="G15" s="26">
        <v>136</v>
      </c>
      <c r="H15" s="26">
        <v>131</v>
      </c>
      <c r="I15" s="26">
        <v>128</v>
      </c>
      <c r="J15" s="26">
        <v>121</v>
      </c>
      <c r="K15" s="26">
        <v>108</v>
      </c>
      <c r="L15" s="26">
        <v>121</v>
      </c>
      <c r="M15" s="26">
        <v>123</v>
      </c>
      <c r="N15" s="25">
        <f>Schweiz!N15+Ausland!N15</f>
        <v>131</v>
      </c>
      <c r="O15" s="25">
        <v>138</v>
      </c>
      <c r="P15" s="26">
        <v>123</v>
      </c>
      <c r="Q15" s="26">
        <v>123</v>
      </c>
      <c r="R15" s="26">
        <v>133</v>
      </c>
      <c r="S15" s="26">
        <v>155</v>
      </c>
      <c r="T15" s="26">
        <v>136</v>
      </c>
      <c r="U15" s="26">
        <v>146</v>
      </c>
      <c r="V15" s="26">
        <v>191</v>
      </c>
      <c r="W15" s="26">
        <v>149</v>
      </c>
      <c r="X15" s="26">
        <v>180</v>
      </c>
      <c r="Y15" s="26">
        <v>165</v>
      </c>
      <c r="Z15" s="26">
        <v>165</v>
      </c>
    </row>
    <row r="16" spans="1:28" ht="16.5" customHeight="1" x14ac:dyDescent="0.25">
      <c r="B16" s="30" t="s">
        <v>33</v>
      </c>
      <c r="C16" s="19"/>
      <c r="D16" s="26">
        <v>139</v>
      </c>
      <c r="E16" s="26">
        <v>144</v>
      </c>
      <c r="F16" s="26">
        <v>170</v>
      </c>
      <c r="G16" s="26">
        <v>149</v>
      </c>
      <c r="H16" s="26">
        <v>127</v>
      </c>
      <c r="I16" s="26">
        <v>142</v>
      </c>
      <c r="J16" s="26">
        <v>169</v>
      </c>
      <c r="K16" s="26">
        <v>161</v>
      </c>
      <c r="L16" s="26">
        <v>152</v>
      </c>
      <c r="M16" s="26">
        <v>158</v>
      </c>
      <c r="N16" s="25">
        <f>Schweiz!N16+Ausland!N16</f>
        <v>163</v>
      </c>
      <c r="O16" s="25">
        <v>138</v>
      </c>
      <c r="P16" s="26">
        <v>169</v>
      </c>
      <c r="Q16" s="26">
        <v>154</v>
      </c>
      <c r="R16" s="26">
        <v>143</v>
      </c>
      <c r="S16" s="26">
        <v>162</v>
      </c>
      <c r="T16" s="26">
        <v>140</v>
      </c>
      <c r="U16" s="26">
        <v>171</v>
      </c>
      <c r="V16" s="26">
        <v>163</v>
      </c>
      <c r="W16" s="26">
        <v>177</v>
      </c>
      <c r="X16" s="26">
        <v>168</v>
      </c>
      <c r="Y16" s="26">
        <v>169</v>
      </c>
      <c r="Z16" s="26">
        <v>166</v>
      </c>
    </row>
    <row r="17" spans="2:26" ht="16.5" customHeight="1" x14ac:dyDescent="0.25">
      <c r="B17" s="30" t="s">
        <v>32</v>
      </c>
      <c r="C17" s="19"/>
      <c r="D17" s="26">
        <v>132</v>
      </c>
      <c r="E17" s="26">
        <v>124</v>
      </c>
      <c r="F17" s="26">
        <v>125</v>
      </c>
      <c r="G17" s="26">
        <v>133</v>
      </c>
      <c r="H17" s="26">
        <v>105</v>
      </c>
      <c r="I17" s="26">
        <v>101</v>
      </c>
      <c r="J17" s="26">
        <v>120</v>
      </c>
      <c r="K17" s="26">
        <v>98</v>
      </c>
      <c r="L17" s="26">
        <v>125</v>
      </c>
      <c r="M17" s="26">
        <v>119</v>
      </c>
      <c r="N17" s="25">
        <f>Schweiz!N17+Ausland!N17</f>
        <v>131</v>
      </c>
      <c r="O17" s="25">
        <v>101</v>
      </c>
      <c r="P17" s="26">
        <v>110</v>
      </c>
      <c r="Q17" s="26">
        <v>115</v>
      </c>
      <c r="R17" s="26">
        <v>121</v>
      </c>
      <c r="S17" s="26">
        <v>104</v>
      </c>
      <c r="T17" s="26">
        <v>104</v>
      </c>
      <c r="U17" s="26">
        <v>102</v>
      </c>
      <c r="V17" s="26">
        <v>98</v>
      </c>
      <c r="W17" s="26">
        <v>81</v>
      </c>
      <c r="X17" s="26">
        <v>84</v>
      </c>
      <c r="Y17" s="26">
        <v>89</v>
      </c>
      <c r="Z17" s="26">
        <v>99</v>
      </c>
    </row>
    <row r="18" spans="2:26" ht="16.5" customHeight="1" x14ac:dyDescent="0.25">
      <c r="B18" s="30" t="s">
        <v>31</v>
      </c>
      <c r="C18" s="19"/>
      <c r="D18" s="26">
        <v>152</v>
      </c>
      <c r="E18" s="26">
        <v>157</v>
      </c>
      <c r="F18" s="26">
        <v>160</v>
      </c>
      <c r="G18" s="26">
        <v>167</v>
      </c>
      <c r="H18" s="26">
        <v>136</v>
      </c>
      <c r="I18" s="26">
        <v>151</v>
      </c>
      <c r="J18" s="26">
        <v>144</v>
      </c>
      <c r="K18" s="26">
        <v>135</v>
      </c>
      <c r="L18" s="26">
        <v>117</v>
      </c>
      <c r="M18" s="26">
        <v>153</v>
      </c>
      <c r="N18" s="25">
        <f>Schweiz!N18+Ausland!N18</f>
        <v>133</v>
      </c>
      <c r="O18" s="25">
        <v>123</v>
      </c>
      <c r="P18" s="26">
        <v>140</v>
      </c>
      <c r="Q18" s="26">
        <v>116</v>
      </c>
      <c r="R18" s="26">
        <v>115</v>
      </c>
      <c r="S18" s="26">
        <v>109</v>
      </c>
      <c r="T18" s="26">
        <v>122</v>
      </c>
      <c r="U18" s="26">
        <v>120</v>
      </c>
      <c r="V18" s="26">
        <v>123</v>
      </c>
      <c r="W18" s="26">
        <v>110</v>
      </c>
      <c r="X18" s="26">
        <v>129</v>
      </c>
      <c r="Y18" s="26">
        <v>105</v>
      </c>
      <c r="Z18" s="26">
        <v>119</v>
      </c>
    </row>
    <row r="19" spans="2:26" ht="16.5" customHeight="1" x14ac:dyDescent="0.25">
      <c r="B19" s="30" t="s">
        <v>30</v>
      </c>
      <c r="C19" s="19"/>
      <c r="D19" s="26">
        <v>81</v>
      </c>
      <c r="E19" s="26">
        <v>91</v>
      </c>
      <c r="F19" s="26">
        <v>109</v>
      </c>
      <c r="G19" s="26">
        <v>100</v>
      </c>
      <c r="H19" s="26">
        <v>87</v>
      </c>
      <c r="I19" s="26">
        <v>91</v>
      </c>
      <c r="J19" s="26">
        <v>78</v>
      </c>
      <c r="K19" s="26">
        <v>63</v>
      </c>
      <c r="L19" s="26">
        <v>90</v>
      </c>
      <c r="M19" s="26">
        <v>74</v>
      </c>
      <c r="N19" s="25">
        <f>Schweiz!N19+Ausland!N19</f>
        <v>85</v>
      </c>
      <c r="O19" s="25">
        <v>81</v>
      </c>
      <c r="P19" s="26">
        <v>70</v>
      </c>
      <c r="Q19" s="26">
        <v>80</v>
      </c>
      <c r="R19" s="26">
        <v>84</v>
      </c>
      <c r="S19" s="26">
        <v>63</v>
      </c>
      <c r="T19" s="26">
        <v>75</v>
      </c>
      <c r="U19" s="26">
        <v>77</v>
      </c>
      <c r="V19" s="26">
        <v>73</v>
      </c>
      <c r="W19" s="26">
        <v>72</v>
      </c>
      <c r="X19" s="26">
        <v>97</v>
      </c>
      <c r="Y19" s="26">
        <v>77</v>
      </c>
      <c r="Z19" s="26">
        <v>76</v>
      </c>
    </row>
    <row r="20" spans="2:26" ht="16.5" customHeight="1" x14ac:dyDescent="0.25">
      <c r="B20" s="30" t="s">
        <v>29</v>
      </c>
      <c r="C20" s="19"/>
      <c r="D20" s="26">
        <v>206</v>
      </c>
      <c r="E20" s="26">
        <v>173</v>
      </c>
      <c r="F20" s="26">
        <v>213</v>
      </c>
      <c r="G20" s="26">
        <v>194</v>
      </c>
      <c r="H20" s="26">
        <v>148</v>
      </c>
      <c r="I20" s="26">
        <v>167</v>
      </c>
      <c r="J20" s="26">
        <v>158</v>
      </c>
      <c r="K20" s="26">
        <v>149</v>
      </c>
      <c r="L20" s="26">
        <v>149</v>
      </c>
      <c r="M20" s="26">
        <v>157</v>
      </c>
      <c r="N20" s="25">
        <f>Schweiz!N20+Ausland!N20</f>
        <v>135</v>
      </c>
      <c r="O20" s="25">
        <v>123</v>
      </c>
      <c r="P20" s="26">
        <v>137</v>
      </c>
      <c r="Q20" s="26">
        <v>118</v>
      </c>
      <c r="R20" s="26">
        <v>121</v>
      </c>
      <c r="S20" s="26">
        <v>124</v>
      </c>
      <c r="T20" s="26">
        <v>102</v>
      </c>
      <c r="U20" s="26">
        <v>102</v>
      </c>
      <c r="V20" s="26">
        <v>114</v>
      </c>
      <c r="W20" s="26">
        <v>104</v>
      </c>
      <c r="X20" s="26">
        <v>98</v>
      </c>
      <c r="Y20" s="26">
        <v>86</v>
      </c>
      <c r="Z20" s="26">
        <v>103</v>
      </c>
    </row>
    <row r="21" spans="2:26" ht="16.5" customHeight="1" x14ac:dyDescent="0.25">
      <c r="B21" s="30" t="s">
        <v>28</v>
      </c>
      <c r="C21" s="19"/>
      <c r="D21" s="26">
        <v>257</v>
      </c>
      <c r="E21" s="26">
        <v>229</v>
      </c>
      <c r="F21" s="26">
        <v>212</v>
      </c>
      <c r="G21" s="26">
        <v>222</v>
      </c>
      <c r="H21" s="26">
        <v>189</v>
      </c>
      <c r="I21" s="26">
        <v>198</v>
      </c>
      <c r="J21" s="26">
        <v>153</v>
      </c>
      <c r="K21" s="26">
        <v>178</v>
      </c>
      <c r="L21" s="26">
        <v>222</v>
      </c>
      <c r="M21" s="26">
        <v>180</v>
      </c>
      <c r="N21" s="26">
        <f>Schweiz!N21+Ausland!N21</f>
        <v>194</v>
      </c>
      <c r="O21" s="26">
        <v>186</v>
      </c>
      <c r="P21" s="26">
        <v>180</v>
      </c>
      <c r="Q21" s="26">
        <v>185</v>
      </c>
      <c r="R21" s="26">
        <v>193</v>
      </c>
      <c r="S21" s="26">
        <v>210</v>
      </c>
      <c r="T21" s="26">
        <v>216</v>
      </c>
      <c r="U21" s="26">
        <v>227</v>
      </c>
      <c r="V21" s="26">
        <v>219</v>
      </c>
      <c r="W21" s="26">
        <v>262</v>
      </c>
      <c r="X21" s="26">
        <v>240</v>
      </c>
      <c r="Y21" s="26">
        <v>246</v>
      </c>
      <c r="Z21" s="26">
        <v>225</v>
      </c>
    </row>
    <row r="22" spans="2:26" ht="16.5" customHeight="1" x14ac:dyDescent="0.25">
      <c r="B22" s="30" t="s">
        <v>27</v>
      </c>
      <c r="C22" s="19"/>
      <c r="D22" s="26">
        <v>52</v>
      </c>
      <c r="E22" s="26">
        <v>45</v>
      </c>
      <c r="F22" s="26">
        <v>44</v>
      </c>
      <c r="G22" s="26">
        <v>50</v>
      </c>
      <c r="H22" s="26">
        <v>34</v>
      </c>
      <c r="I22" s="26">
        <v>41</v>
      </c>
      <c r="J22" s="26">
        <v>39</v>
      </c>
      <c r="K22" s="26">
        <v>42</v>
      </c>
      <c r="L22" s="26">
        <v>34</v>
      </c>
      <c r="M22" s="26">
        <v>52</v>
      </c>
      <c r="N22" s="25">
        <f>Schweiz!N22+Ausland!N22</f>
        <v>38</v>
      </c>
      <c r="O22" s="25">
        <v>30</v>
      </c>
      <c r="P22" s="26">
        <v>36</v>
      </c>
      <c r="Q22" s="26">
        <v>38</v>
      </c>
      <c r="R22" s="26">
        <v>37</v>
      </c>
      <c r="S22" s="26">
        <v>33</v>
      </c>
      <c r="T22" s="26">
        <v>19</v>
      </c>
      <c r="U22" s="26">
        <v>40</v>
      </c>
      <c r="V22" s="26">
        <v>39</v>
      </c>
      <c r="W22" s="26">
        <v>24</v>
      </c>
      <c r="X22" s="26">
        <v>37</v>
      </c>
      <c r="Y22" s="26">
        <v>31</v>
      </c>
      <c r="Z22" s="26">
        <v>29</v>
      </c>
    </row>
    <row r="23" spans="2:26" ht="16.5" customHeight="1" x14ac:dyDescent="0.25">
      <c r="B23" s="30" t="s">
        <v>26</v>
      </c>
      <c r="C23" s="19"/>
      <c r="D23" s="26">
        <v>96</v>
      </c>
      <c r="E23" s="26">
        <v>81</v>
      </c>
      <c r="F23" s="26">
        <v>82</v>
      </c>
      <c r="G23" s="26">
        <v>75</v>
      </c>
      <c r="H23" s="26">
        <v>76</v>
      </c>
      <c r="I23" s="26">
        <v>66</v>
      </c>
      <c r="J23" s="26">
        <v>78</v>
      </c>
      <c r="K23" s="26">
        <v>80</v>
      </c>
      <c r="L23" s="26">
        <v>78</v>
      </c>
      <c r="M23" s="26">
        <v>76</v>
      </c>
      <c r="N23" s="25">
        <f>Schweiz!N23+Ausland!N23</f>
        <v>77</v>
      </c>
      <c r="O23" s="25">
        <v>65</v>
      </c>
      <c r="P23" s="26">
        <v>73</v>
      </c>
      <c r="Q23" s="26">
        <v>79</v>
      </c>
      <c r="R23" s="26">
        <v>81</v>
      </c>
      <c r="S23" s="26">
        <v>72</v>
      </c>
      <c r="T23" s="26">
        <v>75</v>
      </c>
      <c r="U23" s="26">
        <v>80</v>
      </c>
      <c r="V23" s="26">
        <v>75</v>
      </c>
      <c r="W23" s="26">
        <v>76</v>
      </c>
      <c r="X23" s="26">
        <v>74</v>
      </c>
      <c r="Y23" s="26">
        <v>90</v>
      </c>
      <c r="Z23" s="26">
        <v>83</v>
      </c>
    </row>
    <row r="24" spans="2:26" ht="16.5" customHeight="1" x14ac:dyDescent="0.25">
      <c r="B24" s="30" t="s">
        <v>25</v>
      </c>
      <c r="C24" s="19"/>
      <c r="D24" s="26">
        <v>51</v>
      </c>
      <c r="E24" s="26">
        <v>67</v>
      </c>
      <c r="F24" s="26">
        <v>62</v>
      </c>
      <c r="G24" s="26">
        <v>53</v>
      </c>
      <c r="H24" s="26">
        <v>47</v>
      </c>
      <c r="I24" s="26">
        <v>53</v>
      </c>
      <c r="J24" s="26">
        <v>60</v>
      </c>
      <c r="K24" s="26">
        <v>50</v>
      </c>
      <c r="L24" s="26">
        <v>56</v>
      </c>
      <c r="M24" s="26">
        <v>62</v>
      </c>
      <c r="N24" s="25">
        <f>Schweiz!N24+Ausland!N24</f>
        <v>51</v>
      </c>
      <c r="O24" s="25">
        <v>52</v>
      </c>
      <c r="P24" s="26">
        <v>42</v>
      </c>
      <c r="Q24" s="26">
        <v>53</v>
      </c>
      <c r="R24" s="26">
        <v>52</v>
      </c>
      <c r="S24" s="26">
        <v>55</v>
      </c>
      <c r="T24" s="26">
        <v>34</v>
      </c>
      <c r="U24" s="26">
        <v>44</v>
      </c>
      <c r="V24" s="26">
        <v>29</v>
      </c>
      <c r="W24" s="26">
        <v>39</v>
      </c>
      <c r="X24" s="26">
        <v>37</v>
      </c>
      <c r="Y24" s="26">
        <v>42</v>
      </c>
      <c r="Z24" s="26">
        <v>31</v>
      </c>
    </row>
    <row r="25" spans="2:26" ht="16.5" customHeight="1" x14ac:dyDescent="0.25">
      <c r="B25" s="30" t="s">
        <v>24</v>
      </c>
      <c r="C25" s="19"/>
      <c r="D25" s="26">
        <v>144</v>
      </c>
      <c r="E25" s="26">
        <v>125</v>
      </c>
      <c r="F25" s="26">
        <v>135</v>
      </c>
      <c r="G25" s="26">
        <v>141</v>
      </c>
      <c r="H25" s="26">
        <v>100</v>
      </c>
      <c r="I25" s="26">
        <v>120</v>
      </c>
      <c r="J25" s="26">
        <v>123</v>
      </c>
      <c r="K25" s="26">
        <v>118</v>
      </c>
      <c r="L25" s="26">
        <v>101</v>
      </c>
      <c r="M25" s="26">
        <v>93</v>
      </c>
      <c r="N25" s="25">
        <f>Schweiz!N25+Ausland!N25</f>
        <v>121</v>
      </c>
      <c r="O25" s="25">
        <v>92</v>
      </c>
      <c r="P25" s="26">
        <v>121</v>
      </c>
      <c r="Q25" s="26">
        <v>102</v>
      </c>
      <c r="R25" s="26">
        <v>108</v>
      </c>
      <c r="S25" s="26">
        <v>101</v>
      </c>
      <c r="T25" s="26">
        <v>101</v>
      </c>
      <c r="U25" s="26">
        <v>109</v>
      </c>
      <c r="V25" s="26">
        <v>73</v>
      </c>
      <c r="W25" s="26">
        <v>101</v>
      </c>
      <c r="X25" s="26">
        <v>90</v>
      </c>
      <c r="Y25" s="26">
        <v>81</v>
      </c>
      <c r="Z25" s="26">
        <v>101</v>
      </c>
    </row>
    <row r="26" spans="2:26" ht="16.5" customHeight="1" x14ac:dyDescent="0.25">
      <c r="B26" s="30" t="s">
        <v>23</v>
      </c>
      <c r="C26" s="19"/>
      <c r="D26" s="26">
        <v>38</v>
      </c>
      <c r="E26" s="26">
        <v>45</v>
      </c>
      <c r="F26" s="26">
        <v>47</v>
      </c>
      <c r="G26" s="26">
        <v>40</v>
      </c>
      <c r="H26" s="26">
        <v>46</v>
      </c>
      <c r="I26" s="26">
        <v>44</v>
      </c>
      <c r="J26" s="26">
        <v>44</v>
      </c>
      <c r="K26" s="26">
        <v>40</v>
      </c>
      <c r="L26" s="26">
        <v>35</v>
      </c>
      <c r="M26" s="26">
        <v>28</v>
      </c>
      <c r="N26" s="25">
        <f>Schweiz!N26+Ausland!N26</f>
        <v>32</v>
      </c>
      <c r="O26" s="25">
        <v>39</v>
      </c>
      <c r="P26" s="26">
        <v>41</v>
      </c>
      <c r="Q26" s="26">
        <v>30</v>
      </c>
      <c r="R26" s="26">
        <v>42</v>
      </c>
      <c r="S26" s="26">
        <v>36</v>
      </c>
      <c r="T26" s="26">
        <v>32</v>
      </c>
      <c r="U26" s="26">
        <v>43</v>
      </c>
      <c r="V26" s="26">
        <v>53</v>
      </c>
      <c r="W26" s="26">
        <v>38</v>
      </c>
      <c r="X26" s="26">
        <v>59</v>
      </c>
      <c r="Y26" s="26">
        <v>40</v>
      </c>
      <c r="Z26" s="26">
        <v>47</v>
      </c>
    </row>
    <row r="27" spans="2:26" ht="16.5" customHeight="1" x14ac:dyDescent="0.25">
      <c r="B27" s="30" t="s">
        <v>22</v>
      </c>
      <c r="C27" s="19"/>
      <c r="D27" s="26">
        <v>111</v>
      </c>
      <c r="E27" s="26">
        <v>119</v>
      </c>
      <c r="F27" s="26">
        <v>135</v>
      </c>
      <c r="G27" s="26">
        <v>132</v>
      </c>
      <c r="H27" s="26">
        <v>125</v>
      </c>
      <c r="I27" s="26">
        <v>119</v>
      </c>
      <c r="J27" s="26">
        <v>124</v>
      </c>
      <c r="K27" s="26">
        <v>117</v>
      </c>
      <c r="L27" s="26">
        <v>120</v>
      </c>
      <c r="M27" s="26">
        <v>145</v>
      </c>
      <c r="N27" s="25">
        <f>Schweiz!N27+Ausland!N27</f>
        <v>129</v>
      </c>
      <c r="O27" s="25">
        <v>123</v>
      </c>
      <c r="P27" s="26">
        <v>156</v>
      </c>
      <c r="Q27" s="26">
        <v>131</v>
      </c>
      <c r="R27" s="26">
        <v>112</v>
      </c>
      <c r="S27" s="26">
        <v>143</v>
      </c>
      <c r="T27" s="26">
        <v>127</v>
      </c>
      <c r="U27" s="26">
        <v>106</v>
      </c>
      <c r="V27" s="26">
        <v>106</v>
      </c>
      <c r="W27" s="26">
        <v>128</v>
      </c>
      <c r="X27" s="26">
        <v>119</v>
      </c>
      <c r="Y27" s="26">
        <v>113</v>
      </c>
      <c r="Z27" s="26">
        <v>114</v>
      </c>
    </row>
    <row r="28" spans="2:26" ht="16.5" customHeight="1" x14ac:dyDescent="0.25">
      <c r="B28" s="30" t="s">
        <v>21</v>
      </c>
      <c r="C28" s="19"/>
      <c r="D28" s="26">
        <v>83</v>
      </c>
      <c r="E28" s="26">
        <v>71</v>
      </c>
      <c r="F28" s="26">
        <v>79</v>
      </c>
      <c r="G28" s="26">
        <v>75</v>
      </c>
      <c r="H28" s="26">
        <v>75</v>
      </c>
      <c r="I28" s="26">
        <v>68</v>
      </c>
      <c r="J28" s="26">
        <v>70</v>
      </c>
      <c r="K28" s="26">
        <v>65</v>
      </c>
      <c r="L28" s="26">
        <v>75</v>
      </c>
      <c r="M28" s="26">
        <v>62</v>
      </c>
      <c r="N28" s="25">
        <f>Schweiz!N28+Ausland!N28</f>
        <v>73</v>
      </c>
      <c r="O28" s="25">
        <v>57</v>
      </c>
      <c r="P28" s="26">
        <v>80</v>
      </c>
      <c r="Q28" s="26">
        <v>62</v>
      </c>
      <c r="R28" s="26">
        <v>76</v>
      </c>
      <c r="S28" s="26">
        <v>81</v>
      </c>
      <c r="T28" s="26">
        <v>60</v>
      </c>
      <c r="U28" s="26">
        <v>66</v>
      </c>
      <c r="V28" s="26">
        <v>54</v>
      </c>
      <c r="W28" s="26">
        <v>60</v>
      </c>
      <c r="X28" s="26">
        <v>57</v>
      </c>
      <c r="Y28" s="26">
        <v>73</v>
      </c>
      <c r="Z28" s="26">
        <v>73</v>
      </c>
    </row>
    <row r="29" spans="2:26" ht="22.5" customHeight="1" x14ac:dyDescent="0.25">
      <c r="B29" s="30" t="s">
        <v>20</v>
      </c>
      <c r="C29" s="19"/>
      <c r="D29" s="26">
        <v>34</v>
      </c>
      <c r="E29" s="26">
        <v>37</v>
      </c>
      <c r="F29" s="26">
        <v>30</v>
      </c>
      <c r="G29" s="26">
        <v>28</v>
      </c>
      <c r="H29" s="26">
        <v>34</v>
      </c>
      <c r="I29" s="26">
        <v>41</v>
      </c>
      <c r="J29" s="26">
        <v>39</v>
      </c>
      <c r="K29" s="26">
        <v>25</v>
      </c>
      <c r="L29" s="26">
        <v>37</v>
      </c>
      <c r="M29" s="26">
        <v>41</v>
      </c>
      <c r="N29" s="26">
        <f>Schweiz!N29+Ausland!N29</f>
        <v>32</v>
      </c>
      <c r="O29" s="26">
        <v>30</v>
      </c>
      <c r="P29" s="26">
        <v>30</v>
      </c>
      <c r="Q29" s="26">
        <v>47</v>
      </c>
      <c r="R29" s="26">
        <v>36</v>
      </c>
      <c r="S29" s="26">
        <v>37</v>
      </c>
      <c r="T29" s="26">
        <v>50</v>
      </c>
      <c r="U29" s="26">
        <v>29</v>
      </c>
      <c r="V29" s="26">
        <v>29</v>
      </c>
      <c r="W29" s="26">
        <v>40</v>
      </c>
      <c r="X29" s="26">
        <v>29</v>
      </c>
      <c r="Y29" s="26">
        <v>28</v>
      </c>
      <c r="Z29" s="26">
        <v>43</v>
      </c>
    </row>
    <row r="30" spans="2:26" ht="16.5" customHeight="1" x14ac:dyDescent="0.25">
      <c r="B30" s="23" t="s">
        <v>1</v>
      </c>
      <c r="C30" s="19"/>
      <c r="D30" s="26">
        <v>281</v>
      </c>
      <c r="E30" s="26">
        <v>273</v>
      </c>
      <c r="F30" s="26">
        <v>253</v>
      </c>
      <c r="G30" s="26">
        <v>268</v>
      </c>
      <c r="H30" s="26">
        <v>282</v>
      </c>
      <c r="I30" s="26">
        <v>248</v>
      </c>
      <c r="J30" s="26">
        <v>285</v>
      </c>
      <c r="K30" s="26">
        <v>229</v>
      </c>
      <c r="L30" s="26">
        <v>242</v>
      </c>
      <c r="M30" s="26">
        <v>224</v>
      </c>
      <c r="N30" s="25">
        <f>Schweiz!N30+Ausland!N30</f>
        <v>260</v>
      </c>
      <c r="O30" s="25">
        <v>251</v>
      </c>
      <c r="P30" s="26">
        <v>234</v>
      </c>
      <c r="Q30" s="26">
        <v>240</v>
      </c>
      <c r="R30" s="26">
        <v>261</v>
      </c>
      <c r="S30" s="26">
        <v>293</v>
      </c>
      <c r="T30" s="26">
        <v>225</v>
      </c>
      <c r="U30" s="26">
        <v>278</v>
      </c>
      <c r="V30" s="26">
        <v>273</v>
      </c>
      <c r="W30" s="26">
        <v>287</v>
      </c>
      <c r="X30" s="26">
        <v>269</v>
      </c>
      <c r="Y30" s="26">
        <v>240</v>
      </c>
      <c r="Z30" s="26">
        <v>275</v>
      </c>
    </row>
    <row r="31" spans="2:26" ht="16.5" customHeight="1" x14ac:dyDescent="0.25">
      <c r="B31" s="30" t="s">
        <v>19</v>
      </c>
      <c r="C31" s="19"/>
      <c r="D31" s="26">
        <v>274</v>
      </c>
      <c r="E31" s="26">
        <v>260</v>
      </c>
      <c r="F31" s="26">
        <v>242</v>
      </c>
      <c r="G31" s="26">
        <v>256</v>
      </c>
      <c r="H31" s="26">
        <v>263</v>
      </c>
      <c r="I31" s="26">
        <v>234</v>
      </c>
      <c r="J31" s="26">
        <v>266</v>
      </c>
      <c r="K31" s="26">
        <v>218</v>
      </c>
      <c r="L31" s="26">
        <v>232</v>
      </c>
      <c r="M31" s="26">
        <v>212</v>
      </c>
      <c r="N31" s="25">
        <f>Schweiz!N31+Ausland!N31</f>
        <v>245</v>
      </c>
      <c r="O31" s="25">
        <v>237</v>
      </c>
      <c r="P31" s="26">
        <v>225</v>
      </c>
      <c r="Q31" s="26">
        <v>234</v>
      </c>
      <c r="R31" s="26">
        <v>256</v>
      </c>
      <c r="S31" s="26">
        <v>271</v>
      </c>
      <c r="T31" s="26">
        <v>216</v>
      </c>
      <c r="U31" s="26">
        <v>262</v>
      </c>
      <c r="V31" s="26">
        <v>253</v>
      </c>
      <c r="W31" s="26">
        <v>274</v>
      </c>
      <c r="X31" s="26">
        <v>256</v>
      </c>
      <c r="Y31" s="26">
        <v>227</v>
      </c>
      <c r="Z31" s="26">
        <v>260</v>
      </c>
    </row>
    <row r="32" spans="2:26" ht="22.5" customHeight="1" x14ac:dyDescent="0.25">
      <c r="B32" s="30" t="s">
        <v>18</v>
      </c>
      <c r="C32" s="19"/>
      <c r="D32" s="26">
        <v>7</v>
      </c>
      <c r="E32" s="26">
        <v>13</v>
      </c>
      <c r="F32" s="26">
        <v>11</v>
      </c>
      <c r="G32" s="26">
        <v>12</v>
      </c>
      <c r="H32" s="26">
        <v>19</v>
      </c>
      <c r="I32" s="26">
        <v>14</v>
      </c>
      <c r="J32" s="26">
        <v>19</v>
      </c>
      <c r="K32" s="26">
        <v>11</v>
      </c>
      <c r="L32" s="26">
        <v>10</v>
      </c>
      <c r="M32" s="26">
        <v>12</v>
      </c>
      <c r="N32" s="26">
        <f>Schweiz!N32+Ausland!N32</f>
        <v>15</v>
      </c>
      <c r="O32" s="26">
        <v>14</v>
      </c>
      <c r="P32" s="26">
        <v>9</v>
      </c>
      <c r="Q32" s="26">
        <v>6</v>
      </c>
      <c r="R32" s="26">
        <v>5</v>
      </c>
      <c r="S32" s="26">
        <v>22</v>
      </c>
      <c r="T32" s="26">
        <v>9</v>
      </c>
      <c r="U32" s="26">
        <v>16</v>
      </c>
      <c r="V32" s="26">
        <v>20</v>
      </c>
      <c r="W32" s="26">
        <v>13</v>
      </c>
      <c r="X32" s="26">
        <v>13</v>
      </c>
      <c r="Y32" s="26">
        <v>13</v>
      </c>
      <c r="Z32" s="26">
        <v>15</v>
      </c>
    </row>
    <row r="33" spans="2:26" ht="22.5" customHeight="1" thickBot="1" x14ac:dyDescent="0.3">
      <c r="B33" s="31" t="s">
        <v>2</v>
      </c>
      <c r="C33" s="32"/>
      <c r="D33" s="33">
        <v>2413</v>
      </c>
      <c r="E33" s="33">
        <v>2321</v>
      </c>
      <c r="F33" s="33">
        <v>2441</v>
      </c>
      <c r="G33" s="33">
        <v>2420</v>
      </c>
      <c r="H33" s="33">
        <v>2148</v>
      </c>
      <c r="I33" s="33">
        <v>2179</v>
      </c>
      <c r="J33" s="33">
        <v>2182</v>
      </c>
      <c r="K33" s="33">
        <v>2018</v>
      </c>
      <c r="L33" s="33">
        <v>2173</v>
      </c>
      <c r="M33" s="33">
        <v>2182</v>
      </c>
      <c r="N33" s="33">
        <f>Schweiz!N33+Ausland!N33</f>
        <v>2189</v>
      </c>
      <c r="O33" s="33">
        <v>2031</v>
      </c>
      <c r="P33" s="33">
        <v>2159</v>
      </c>
      <c r="Q33" s="33">
        <v>2082</v>
      </c>
      <c r="R33" s="33">
        <v>2133</v>
      </c>
      <c r="S33" s="33">
        <v>2191</v>
      </c>
      <c r="T33" s="33">
        <v>2020</v>
      </c>
      <c r="U33" s="33">
        <v>2145</v>
      </c>
      <c r="V33" s="33">
        <v>2107</v>
      </c>
      <c r="W33" s="33">
        <v>2092</v>
      </c>
      <c r="X33" s="33">
        <v>2165</v>
      </c>
      <c r="Y33" s="33">
        <v>2060</v>
      </c>
      <c r="Z33" s="33">
        <v>2151</v>
      </c>
    </row>
    <row r="34" spans="2:26" ht="7.5" customHeight="1" x14ac:dyDescent="0.25"/>
  </sheetData>
  <mergeCells count="5">
    <mergeCell ref="G7:H7"/>
    <mergeCell ref="I7:J7"/>
    <mergeCell ref="B2:D2"/>
    <mergeCell ref="B1:E1"/>
    <mergeCell ref="D5:Z5"/>
  </mergeCells>
  <phoneticPr fontId="9" type="noConversion"/>
  <pageMargins left="0" right="0.59055118110236215" top="0" bottom="0.59055118110236215" header="0" footer="0.39370078740157483"/>
  <pageSetup paperSize="9" scale="90" fitToHeight="0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4" customWidth="1"/>
    <col min="2" max="2" width="21.44140625" style="4" customWidth="1"/>
    <col min="3" max="3" width="1.44140625" style="4" customWidth="1"/>
    <col min="4" max="15" width="9.33203125" style="4" customWidth="1"/>
    <col min="16" max="26" width="8.109375" style="4" customWidth="1"/>
    <col min="27" max="16384" width="10.88671875" style="4"/>
  </cols>
  <sheetData>
    <row r="1" spans="1:28" ht="33" customHeight="1" x14ac:dyDescent="0.25">
      <c r="A1" s="6"/>
      <c r="B1" s="76" t="s">
        <v>6</v>
      </c>
      <c r="C1" s="76"/>
      <c r="D1" s="76"/>
      <c r="E1" s="76"/>
    </row>
    <row r="2" spans="1:28" ht="17.100000000000001" customHeight="1" x14ac:dyDescent="0.25">
      <c r="A2" s="6"/>
      <c r="B2" s="77" t="s">
        <v>7</v>
      </c>
      <c r="C2" s="78"/>
      <c r="D2" s="78"/>
    </row>
    <row r="3" spans="1:28" ht="6.75" customHeight="1" x14ac:dyDescent="0.25">
      <c r="A3" s="7"/>
      <c r="B3" s="6"/>
      <c r="C3" s="6"/>
      <c r="D3" s="6"/>
    </row>
    <row r="5" spans="1:28" s="1" customFormat="1" ht="17.100000000000001" customHeight="1" x14ac:dyDescent="0.4">
      <c r="B5" s="17" t="s">
        <v>3</v>
      </c>
      <c r="C5" s="18"/>
      <c r="D5" s="85" t="s">
        <v>55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8" s="2" customFormat="1" ht="2.25" customHeight="1" x14ac:dyDescent="0.25">
      <c r="A6" s="5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" s="2" customFormat="1" ht="7.5" customHeight="1" x14ac:dyDescent="0.25">
      <c r="A7" s="5"/>
      <c r="B7" s="20"/>
      <c r="C7" s="20"/>
      <c r="D7" s="20"/>
      <c r="E7" s="20"/>
      <c r="F7" s="20"/>
      <c r="G7" s="84"/>
      <c r="H7" s="84"/>
      <c r="I7" s="84"/>
      <c r="J7" s="84"/>
      <c r="K7" s="20"/>
      <c r="L7" s="20"/>
      <c r="M7" s="20"/>
      <c r="N7" s="20"/>
      <c r="O7" s="20"/>
      <c r="P7" s="20"/>
      <c r="Q7" s="20"/>
      <c r="R7" s="36"/>
      <c r="S7" s="37"/>
      <c r="T7" s="38"/>
      <c r="U7" s="40"/>
      <c r="V7" s="41"/>
      <c r="W7" s="42"/>
      <c r="X7" s="71"/>
      <c r="Y7" s="73"/>
      <c r="Z7" s="39"/>
    </row>
    <row r="8" spans="1:28" s="2" customFormat="1" ht="17.100000000000001" customHeight="1" x14ac:dyDescent="0.25">
      <c r="A8" s="5"/>
      <c r="B8" s="27" t="s">
        <v>43</v>
      </c>
      <c r="C8" s="28"/>
      <c r="D8" s="29">
        <v>2000</v>
      </c>
      <c r="E8" s="29">
        <v>2001</v>
      </c>
      <c r="F8" s="29">
        <v>2002</v>
      </c>
      <c r="G8" s="29">
        <v>2003</v>
      </c>
      <c r="H8" s="29">
        <v>2004</v>
      </c>
      <c r="I8" s="29">
        <v>2005</v>
      </c>
      <c r="J8" s="29">
        <v>2006</v>
      </c>
      <c r="K8" s="29">
        <v>2007</v>
      </c>
      <c r="L8" s="29">
        <v>2008</v>
      </c>
      <c r="M8" s="29">
        <v>2009</v>
      </c>
      <c r="N8" s="29">
        <v>2010</v>
      </c>
      <c r="O8" s="29">
        <v>2011</v>
      </c>
      <c r="P8" s="29">
        <v>2012</v>
      </c>
      <c r="Q8" s="29">
        <v>2013</v>
      </c>
      <c r="R8" s="29">
        <v>2014</v>
      </c>
      <c r="S8" s="29">
        <v>2015</v>
      </c>
      <c r="T8" s="29">
        <v>2016</v>
      </c>
      <c r="U8" s="29">
        <v>2017</v>
      </c>
      <c r="V8" s="29">
        <v>2018</v>
      </c>
      <c r="W8" s="29">
        <v>2019</v>
      </c>
      <c r="X8" s="29">
        <v>2020</v>
      </c>
      <c r="Y8" s="29">
        <v>2021</v>
      </c>
      <c r="Z8" s="29">
        <v>2022</v>
      </c>
    </row>
    <row r="9" spans="1:28" s="3" customFormat="1" ht="6.75" customHeight="1" x14ac:dyDescent="0.25">
      <c r="B9" s="24"/>
      <c r="C9" s="2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8" ht="16.5" customHeight="1" x14ac:dyDescent="0.25">
      <c r="B10" s="23" t="s">
        <v>0</v>
      </c>
      <c r="C10" s="19"/>
      <c r="D10" s="26">
        <v>1973</v>
      </c>
      <c r="E10" s="26">
        <v>1865</v>
      </c>
      <c r="F10" s="26">
        <v>2045</v>
      </c>
      <c r="G10" s="26">
        <v>1994</v>
      </c>
      <c r="H10" s="26">
        <v>1705</v>
      </c>
      <c r="I10" s="26">
        <v>1753</v>
      </c>
      <c r="J10" s="26">
        <v>1717</v>
      </c>
      <c r="K10" s="26">
        <v>1609</v>
      </c>
      <c r="L10" s="26">
        <v>1736</v>
      </c>
      <c r="M10" s="26">
        <v>1754</v>
      </c>
      <c r="N10" s="26">
        <v>1750</v>
      </c>
      <c r="O10" s="26">
        <v>1602</v>
      </c>
      <c r="P10" s="26">
        <v>1707</v>
      </c>
      <c r="Q10" s="26">
        <v>1632</v>
      </c>
      <c r="R10" s="26">
        <v>1680</v>
      </c>
      <c r="S10" s="26">
        <v>1690</v>
      </c>
      <c r="T10" s="26">
        <v>1581</v>
      </c>
      <c r="U10" s="26">
        <v>1659</v>
      </c>
      <c r="V10" s="26">
        <v>1605</v>
      </c>
      <c r="W10" s="26">
        <v>1569</v>
      </c>
      <c r="X10" s="26">
        <v>1658</v>
      </c>
      <c r="Y10" s="26">
        <v>1564</v>
      </c>
      <c r="Z10" s="26">
        <v>1622</v>
      </c>
    </row>
    <row r="11" spans="1:28" ht="16.5" customHeight="1" x14ac:dyDescent="0.25">
      <c r="B11" s="30" t="s">
        <v>38</v>
      </c>
      <c r="C11" s="19"/>
      <c r="D11" s="26">
        <v>22</v>
      </c>
      <c r="E11" s="26">
        <v>27</v>
      </c>
      <c r="F11" s="26">
        <v>27</v>
      </c>
      <c r="G11" s="26">
        <v>29</v>
      </c>
      <c r="H11" s="26">
        <v>19</v>
      </c>
      <c r="I11" s="26">
        <v>13</v>
      </c>
      <c r="J11" s="26">
        <v>17</v>
      </c>
      <c r="K11" s="26">
        <v>26</v>
      </c>
      <c r="L11" s="26">
        <v>38</v>
      </c>
      <c r="M11" s="26">
        <v>26</v>
      </c>
      <c r="N11" s="25">
        <v>34</v>
      </c>
      <c r="O11" s="25">
        <v>28</v>
      </c>
      <c r="P11" s="25">
        <v>14</v>
      </c>
      <c r="Q11" s="25">
        <v>32</v>
      </c>
      <c r="R11" s="25">
        <v>48</v>
      </c>
      <c r="S11" s="25">
        <v>41</v>
      </c>
      <c r="T11" s="25">
        <v>35</v>
      </c>
      <c r="U11" s="25">
        <v>26</v>
      </c>
      <c r="V11" s="25">
        <v>25</v>
      </c>
      <c r="W11" s="25">
        <v>16</v>
      </c>
      <c r="X11" s="25">
        <v>32</v>
      </c>
      <c r="Y11" s="25">
        <v>20</v>
      </c>
      <c r="Z11" s="25">
        <v>28</v>
      </c>
    </row>
    <row r="12" spans="1:28" ht="16.5" customHeight="1" x14ac:dyDescent="0.25">
      <c r="B12" s="30" t="s">
        <v>37</v>
      </c>
      <c r="C12" s="19"/>
      <c r="D12" s="26">
        <v>92</v>
      </c>
      <c r="E12" s="26">
        <v>92</v>
      </c>
      <c r="F12" s="26">
        <v>83</v>
      </c>
      <c r="G12" s="26">
        <v>82</v>
      </c>
      <c r="H12" s="26">
        <v>57</v>
      </c>
      <c r="I12" s="26">
        <v>75</v>
      </c>
      <c r="J12" s="26">
        <v>63</v>
      </c>
      <c r="K12" s="26">
        <v>62</v>
      </c>
      <c r="L12" s="26">
        <v>73</v>
      </c>
      <c r="M12" s="26">
        <v>84</v>
      </c>
      <c r="N12" s="25">
        <v>66</v>
      </c>
      <c r="O12" s="25">
        <v>72</v>
      </c>
      <c r="P12" s="25">
        <v>86</v>
      </c>
      <c r="Q12" s="25">
        <v>68</v>
      </c>
      <c r="R12" s="25">
        <v>73</v>
      </c>
      <c r="S12" s="25">
        <v>64</v>
      </c>
      <c r="T12" s="25">
        <v>62</v>
      </c>
      <c r="U12" s="25">
        <v>79</v>
      </c>
      <c r="V12" s="25">
        <v>73</v>
      </c>
      <c r="W12" s="25">
        <v>57</v>
      </c>
      <c r="X12" s="25">
        <v>80</v>
      </c>
      <c r="Y12" s="25">
        <v>54</v>
      </c>
      <c r="Z12" s="25">
        <v>76</v>
      </c>
    </row>
    <row r="13" spans="1:28" ht="16.5" customHeight="1" x14ac:dyDescent="0.25">
      <c r="B13" s="30" t="s">
        <v>36</v>
      </c>
      <c r="C13" s="19"/>
      <c r="D13" s="26">
        <v>179</v>
      </c>
      <c r="E13" s="26">
        <v>169</v>
      </c>
      <c r="F13" s="26">
        <v>225</v>
      </c>
      <c r="G13" s="26">
        <v>198</v>
      </c>
      <c r="H13" s="26">
        <v>215</v>
      </c>
      <c r="I13" s="26">
        <v>184</v>
      </c>
      <c r="J13" s="26">
        <v>188</v>
      </c>
      <c r="K13" s="26">
        <v>169</v>
      </c>
      <c r="L13" s="26">
        <v>197</v>
      </c>
      <c r="M13" s="26">
        <v>209</v>
      </c>
      <c r="N13" s="25">
        <v>190</v>
      </c>
      <c r="O13" s="25">
        <v>204</v>
      </c>
      <c r="P13" s="25">
        <v>179</v>
      </c>
      <c r="Q13" s="25">
        <v>194</v>
      </c>
      <c r="R13" s="25">
        <v>189</v>
      </c>
      <c r="S13" s="25">
        <v>183</v>
      </c>
      <c r="T13" s="25">
        <v>178</v>
      </c>
      <c r="U13" s="25">
        <v>154</v>
      </c>
      <c r="V13" s="25">
        <v>154</v>
      </c>
      <c r="W13" s="25">
        <v>146</v>
      </c>
      <c r="X13" s="25">
        <v>153</v>
      </c>
      <c r="Y13" s="25">
        <v>170</v>
      </c>
      <c r="Z13" s="25">
        <v>149</v>
      </c>
    </row>
    <row r="14" spans="1:28" ht="16.5" customHeight="1" x14ac:dyDescent="0.25">
      <c r="B14" s="30" t="s">
        <v>35</v>
      </c>
      <c r="C14" s="19"/>
      <c r="D14" s="26">
        <v>100</v>
      </c>
      <c r="E14" s="26">
        <v>109</v>
      </c>
      <c r="F14" s="26">
        <v>102</v>
      </c>
      <c r="G14" s="26">
        <v>115</v>
      </c>
      <c r="H14" s="26">
        <v>86</v>
      </c>
      <c r="I14" s="26">
        <v>111</v>
      </c>
      <c r="J14" s="26">
        <v>80</v>
      </c>
      <c r="K14" s="26">
        <v>85</v>
      </c>
      <c r="L14" s="26">
        <v>83</v>
      </c>
      <c r="M14" s="26">
        <v>89</v>
      </c>
      <c r="N14" s="25">
        <v>87</v>
      </c>
      <c r="O14" s="25">
        <v>76</v>
      </c>
      <c r="P14" s="25">
        <v>99</v>
      </c>
      <c r="Q14" s="25">
        <v>75</v>
      </c>
      <c r="R14" s="25">
        <v>83</v>
      </c>
      <c r="S14" s="25">
        <v>91</v>
      </c>
      <c r="T14" s="25">
        <v>100</v>
      </c>
      <c r="U14" s="25">
        <v>105</v>
      </c>
      <c r="V14" s="25">
        <v>97</v>
      </c>
      <c r="W14" s="25">
        <v>97</v>
      </c>
      <c r="X14" s="25">
        <v>105</v>
      </c>
      <c r="Y14" s="25">
        <v>106</v>
      </c>
      <c r="Z14" s="25">
        <v>105</v>
      </c>
      <c r="AB14" s="4" t="s">
        <v>44</v>
      </c>
    </row>
    <row r="15" spans="1:28" ht="16.5" customHeight="1" x14ac:dyDescent="0.25">
      <c r="B15" s="30" t="s">
        <v>34</v>
      </c>
      <c r="C15" s="19"/>
      <c r="D15" s="26">
        <v>132</v>
      </c>
      <c r="E15" s="26">
        <v>105</v>
      </c>
      <c r="F15" s="26">
        <v>117</v>
      </c>
      <c r="G15" s="26">
        <v>131</v>
      </c>
      <c r="H15" s="26">
        <v>121</v>
      </c>
      <c r="I15" s="26">
        <v>118</v>
      </c>
      <c r="J15" s="26">
        <v>114</v>
      </c>
      <c r="K15" s="26">
        <v>100</v>
      </c>
      <c r="L15" s="26">
        <v>114</v>
      </c>
      <c r="M15" s="26">
        <v>114</v>
      </c>
      <c r="N15" s="25">
        <v>127</v>
      </c>
      <c r="O15" s="25">
        <v>129</v>
      </c>
      <c r="P15" s="25">
        <v>114</v>
      </c>
      <c r="Q15" s="25">
        <v>114</v>
      </c>
      <c r="R15" s="25">
        <v>125</v>
      </c>
      <c r="S15" s="25">
        <v>148</v>
      </c>
      <c r="T15" s="25">
        <v>126</v>
      </c>
      <c r="U15" s="25">
        <v>138</v>
      </c>
      <c r="V15" s="25">
        <v>182</v>
      </c>
      <c r="W15" s="25">
        <v>137</v>
      </c>
      <c r="X15" s="25">
        <v>173</v>
      </c>
      <c r="Y15" s="25">
        <v>150</v>
      </c>
      <c r="Z15" s="25">
        <v>157</v>
      </c>
    </row>
    <row r="16" spans="1:28" ht="16.5" customHeight="1" x14ac:dyDescent="0.25">
      <c r="B16" s="30" t="s">
        <v>33</v>
      </c>
      <c r="C16" s="19"/>
      <c r="D16" s="26">
        <v>127</v>
      </c>
      <c r="E16" s="26">
        <v>127</v>
      </c>
      <c r="F16" s="26">
        <v>148</v>
      </c>
      <c r="G16" s="26">
        <v>137</v>
      </c>
      <c r="H16" s="26">
        <v>111</v>
      </c>
      <c r="I16" s="26">
        <v>119</v>
      </c>
      <c r="J16" s="26">
        <v>142</v>
      </c>
      <c r="K16" s="26">
        <v>136</v>
      </c>
      <c r="L16" s="26">
        <v>128</v>
      </c>
      <c r="M16" s="26">
        <v>132</v>
      </c>
      <c r="N16" s="25">
        <v>138</v>
      </c>
      <c r="O16" s="25">
        <v>109</v>
      </c>
      <c r="P16" s="25">
        <v>149</v>
      </c>
      <c r="Q16" s="25">
        <v>128</v>
      </c>
      <c r="R16" s="25">
        <v>126</v>
      </c>
      <c r="S16" s="25">
        <v>145</v>
      </c>
      <c r="T16" s="25">
        <v>109</v>
      </c>
      <c r="U16" s="25">
        <v>144</v>
      </c>
      <c r="V16" s="25">
        <v>136</v>
      </c>
      <c r="W16" s="25">
        <v>137</v>
      </c>
      <c r="X16" s="25">
        <v>130</v>
      </c>
      <c r="Y16" s="25">
        <v>136</v>
      </c>
      <c r="Z16" s="25">
        <v>132</v>
      </c>
    </row>
    <row r="17" spans="2:26" ht="16.5" customHeight="1" x14ac:dyDescent="0.25">
      <c r="B17" s="30" t="s">
        <v>32</v>
      </c>
      <c r="C17" s="19"/>
      <c r="D17" s="26">
        <v>123</v>
      </c>
      <c r="E17" s="26">
        <v>123</v>
      </c>
      <c r="F17" s="26">
        <v>125</v>
      </c>
      <c r="G17" s="26">
        <v>126</v>
      </c>
      <c r="H17" s="26">
        <v>101</v>
      </c>
      <c r="I17" s="26">
        <v>95</v>
      </c>
      <c r="J17" s="26">
        <v>113</v>
      </c>
      <c r="K17" s="26">
        <v>94</v>
      </c>
      <c r="L17" s="26">
        <v>118</v>
      </c>
      <c r="M17" s="26">
        <v>114</v>
      </c>
      <c r="N17" s="25">
        <v>125</v>
      </c>
      <c r="O17" s="25">
        <v>96</v>
      </c>
      <c r="P17" s="25">
        <v>107</v>
      </c>
      <c r="Q17" s="25">
        <v>107</v>
      </c>
      <c r="R17" s="25">
        <v>118</v>
      </c>
      <c r="S17" s="25">
        <v>99</v>
      </c>
      <c r="T17" s="25">
        <v>97</v>
      </c>
      <c r="U17" s="25">
        <v>90</v>
      </c>
      <c r="V17" s="25">
        <v>86</v>
      </c>
      <c r="W17" s="25">
        <v>74</v>
      </c>
      <c r="X17" s="25">
        <v>75</v>
      </c>
      <c r="Y17" s="25">
        <v>81</v>
      </c>
      <c r="Z17" s="25">
        <v>92</v>
      </c>
    </row>
    <row r="18" spans="2:26" ht="16.5" customHeight="1" x14ac:dyDescent="0.25">
      <c r="B18" s="30" t="s">
        <v>31</v>
      </c>
      <c r="C18" s="19"/>
      <c r="D18" s="26">
        <v>147</v>
      </c>
      <c r="E18" s="26">
        <v>149</v>
      </c>
      <c r="F18" s="26">
        <v>153</v>
      </c>
      <c r="G18" s="26">
        <v>160</v>
      </c>
      <c r="H18" s="26">
        <v>131</v>
      </c>
      <c r="I18" s="26">
        <v>145</v>
      </c>
      <c r="J18" s="26">
        <v>138</v>
      </c>
      <c r="K18" s="26">
        <v>128</v>
      </c>
      <c r="L18" s="26">
        <v>111</v>
      </c>
      <c r="M18" s="26">
        <v>143</v>
      </c>
      <c r="N18" s="25">
        <v>126</v>
      </c>
      <c r="O18" s="25">
        <v>111</v>
      </c>
      <c r="P18" s="25">
        <v>130</v>
      </c>
      <c r="Q18" s="25">
        <v>108</v>
      </c>
      <c r="R18" s="25">
        <v>107</v>
      </c>
      <c r="S18" s="25">
        <v>101</v>
      </c>
      <c r="T18" s="25">
        <v>119</v>
      </c>
      <c r="U18" s="25">
        <v>116</v>
      </c>
      <c r="V18" s="25">
        <v>113</v>
      </c>
      <c r="W18" s="25">
        <v>98</v>
      </c>
      <c r="X18" s="25">
        <v>119</v>
      </c>
      <c r="Y18" s="25">
        <v>93</v>
      </c>
      <c r="Z18" s="25">
        <v>108</v>
      </c>
    </row>
    <row r="19" spans="2:26" ht="16.5" customHeight="1" x14ac:dyDescent="0.25">
      <c r="B19" s="30" t="s">
        <v>30</v>
      </c>
      <c r="C19" s="19"/>
      <c r="D19" s="26">
        <v>74</v>
      </c>
      <c r="E19" s="26">
        <v>86</v>
      </c>
      <c r="F19" s="26">
        <v>105</v>
      </c>
      <c r="G19" s="26">
        <v>95</v>
      </c>
      <c r="H19" s="26">
        <v>83</v>
      </c>
      <c r="I19" s="26">
        <v>87</v>
      </c>
      <c r="J19" s="26">
        <v>71</v>
      </c>
      <c r="K19" s="26">
        <v>57</v>
      </c>
      <c r="L19" s="26">
        <v>85</v>
      </c>
      <c r="M19" s="26">
        <v>71</v>
      </c>
      <c r="N19" s="25">
        <v>78</v>
      </c>
      <c r="O19" s="25">
        <v>73</v>
      </c>
      <c r="P19" s="25">
        <v>63</v>
      </c>
      <c r="Q19" s="25">
        <v>71</v>
      </c>
      <c r="R19" s="25">
        <v>77</v>
      </c>
      <c r="S19" s="25">
        <v>60</v>
      </c>
      <c r="T19" s="25">
        <v>68</v>
      </c>
      <c r="U19" s="25">
        <v>69</v>
      </c>
      <c r="V19" s="25">
        <v>70</v>
      </c>
      <c r="W19" s="25">
        <v>67</v>
      </c>
      <c r="X19" s="25">
        <v>86</v>
      </c>
      <c r="Y19" s="25">
        <v>73</v>
      </c>
      <c r="Z19" s="25">
        <v>69</v>
      </c>
    </row>
    <row r="20" spans="2:26" ht="16.5" customHeight="1" x14ac:dyDescent="0.25">
      <c r="B20" s="30" t="s">
        <v>29</v>
      </c>
      <c r="C20" s="19"/>
      <c r="D20" s="26">
        <v>186</v>
      </c>
      <c r="E20" s="26">
        <v>159</v>
      </c>
      <c r="F20" s="26">
        <v>197</v>
      </c>
      <c r="G20" s="26">
        <v>175</v>
      </c>
      <c r="H20" s="26">
        <v>129</v>
      </c>
      <c r="I20" s="26">
        <v>152</v>
      </c>
      <c r="J20" s="26">
        <v>147</v>
      </c>
      <c r="K20" s="26">
        <v>126</v>
      </c>
      <c r="L20" s="26">
        <v>130</v>
      </c>
      <c r="M20" s="26">
        <v>131</v>
      </c>
      <c r="N20" s="25">
        <v>120</v>
      </c>
      <c r="O20" s="25">
        <v>106</v>
      </c>
      <c r="P20" s="25">
        <v>118</v>
      </c>
      <c r="Q20" s="25">
        <v>100</v>
      </c>
      <c r="R20" s="25">
        <v>100</v>
      </c>
      <c r="S20" s="25">
        <v>100</v>
      </c>
      <c r="T20" s="25">
        <v>92</v>
      </c>
      <c r="U20" s="25">
        <v>91</v>
      </c>
      <c r="V20" s="25">
        <v>95</v>
      </c>
      <c r="W20" s="25">
        <v>83</v>
      </c>
      <c r="X20" s="25">
        <v>82</v>
      </c>
      <c r="Y20" s="25">
        <v>71</v>
      </c>
      <c r="Z20" s="25">
        <v>83</v>
      </c>
    </row>
    <row r="21" spans="2:26" ht="16.5" customHeight="1" x14ac:dyDescent="0.25">
      <c r="B21" s="30" t="s">
        <v>28</v>
      </c>
      <c r="C21" s="19"/>
      <c r="D21" s="26">
        <v>230</v>
      </c>
      <c r="E21" s="26">
        <v>199</v>
      </c>
      <c r="F21" s="26">
        <v>191</v>
      </c>
      <c r="G21" s="26">
        <v>208</v>
      </c>
      <c r="H21" s="26">
        <v>170</v>
      </c>
      <c r="I21" s="26">
        <v>165</v>
      </c>
      <c r="J21" s="26">
        <v>140</v>
      </c>
      <c r="K21" s="26">
        <v>150</v>
      </c>
      <c r="L21" s="26">
        <v>197</v>
      </c>
      <c r="M21" s="26">
        <v>156</v>
      </c>
      <c r="N21" s="26">
        <v>160</v>
      </c>
      <c r="O21" s="26">
        <v>168</v>
      </c>
      <c r="P21" s="26">
        <v>145</v>
      </c>
      <c r="Q21" s="26">
        <v>164</v>
      </c>
      <c r="R21" s="26">
        <v>168</v>
      </c>
      <c r="S21" s="26">
        <v>184</v>
      </c>
      <c r="T21" s="26">
        <v>185</v>
      </c>
      <c r="U21" s="26">
        <v>200</v>
      </c>
      <c r="V21" s="26">
        <v>191</v>
      </c>
      <c r="W21" s="26">
        <v>235</v>
      </c>
      <c r="X21" s="26">
        <v>205</v>
      </c>
      <c r="Y21" s="26">
        <v>201</v>
      </c>
      <c r="Z21" s="26">
        <v>202</v>
      </c>
    </row>
    <row r="22" spans="2:26" ht="16.5" customHeight="1" x14ac:dyDescent="0.25">
      <c r="B22" s="30" t="s">
        <v>27</v>
      </c>
      <c r="C22" s="19"/>
      <c r="D22" s="26">
        <v>49</v>
      </c>
      <c r="E22" s="26">
        <v>44</v>
      </c>
      <c r="F22" s="26">
        <v>41</v>
      </c>
      <c r="G22" s="26">
        <v>42</v>
      </c>
      <c r="H22" s="26">
        <v>33</v>
      </c>
      <c r="I22" s="26">
        <v>36</v>
      </c>
      <c r="J22" s="26">
        <v>38</v>
      </c>
      <c r="K22" s="26">
        <v>41</v>
      </c>
      <c r="L22" s="26">
        <v>33</v>
      </c>
      <c r="M22" s="26">
        <v>52</v>
      </c>
      <c r="N22" s="25">
        <v>37</v>
      </c>
      <c r="O22" s="25">
        <v>25</v>
      </c>
      <c r="P22" s="25">
        <v>31</v>
      </c>
      <c r="Q22" s="25">
        <v>37</v>
      </c>
      <c r="R22" s="25">
        <v>31</v>
      </c>
      <c r="S22" s="25">
        <v>31</v>
      </c>
      <c r="T22" s="25">
        <v>19</v>
      </c>
      <c r="U22" s="25">
        <v>36</v>
      </c>
      <c r="V22" s="25">
        <v>34</v>
      </c>
      <c r="W22" s="25">
        <v>24</v>
      </c>
      <c r="X22" s="25">
        <v>33</v>
      </c>
      <c r="Y22" s="25">
        <v>30</v>
      </c>
      <c r="Z22" s="25">
        <v>22</v>
      </c>
    </row>
    <row r="23" spans="2:26" ht="16.5" customHeight="1" x14ac:dyDescent="0.25">
      <c r="B23" s="30" t="s">
        <v>26</v>
      </c>
      <c r="C23" s="19"/>
      <c r="D23" s="26">
        <v>87</v>
      </c>
      <c r="E23" s="26">
        <v>76</v>
      </c>
      <c r="F23" s="26">
        <v>79</v>
      </c>
      <c r="G23" s="26">
        <v>69</v>
      </c>
      <c r="H23" s="26">
        <v>70</v>
      </c>
      <c r="I23" s="26">
        <v>60</v>
      </c>
      <c r="J23" s="26">
        <v>70</v>
      </c>
      <c r="K23" s="26">
        <v>67</v>
      </c>
      <c r="L23" s="26">
        <v>69</v>
      </c>
      <c r="M23" s="26">
        <v>67</v>
      </c>
      <c r="N23" s="25">
        <v>68</v>
      </c>
      <c r="O23" s="25">
        <v>57</v>
      </c>
      <c r="P23" s="25">
        <v>64</v>
      </c>
      <c r="Q23" s="25">
        <v>70</v>
      </c>
      <c r="R23" s="25">
        <v>68</v>
      </c>
      <c r="S23" s="25">
        <v>66</v>
      </c>
      <c r="T23" s="25">
        <v>59</v>
      </c>
      <c r="U23" s="25">
        <v>73</v>
      </c>
      <c r="V23" s="25">
        <v>66</v>
      </c>
      <c r="W23" s="25">
        <v>66</v>
      </c>
      <c r="X23" s="25">
        <v>65</v>
      </c>
      <c r="Y23" s="25">
        <v>78</v>
      </c>
      <c r="Z23" s="25">
        <v>75</v>
      </c>
    </row>
    <row r="24" spans="2:26" ht="16.5" customHeight="1" x14ac:dyDescent="0.25">
      <c r="B24" s="30" t="s">
        <v>25</v>
      </c>
      <c r="C24" s="19"/>
      <c r="D24" s="26">
        <v>48</v>
      </c>
      <c r="E24" s="26">
        <v>66</v>
      </c>
      <c r="F24" s="26">
        <v>59</v>
      </c>
      <c r="G24" s="26">
        <v>49</v>
      </c>
      <c r="H24" s="26">
        <v>43</v>
      </c>
      <c r="I24" s="26">
        <v>47</v>
      </c>
      <c r="J24" s="26">
        <v>56</v>
      </c>
      <c r="K24" s="26">
        <v>47</v>
      </c>
      <c r="L24" s="26">
        <v>53</v>
      </c>
      <c r="M24" s="26">
        <v>58</v>
      </c>
      <c r="N24" s="25">
        <v>45</v>
      </c>
      <c r="O24" s="25">
        <v>50</v>
      </c>
      <c r="P24" s="25">
        <v>35</v>
      </c>
      <c r="Q24" s="25">
        <v>48</v>
      </c>
      <c r="R24" s="25">
        <v>43</v>
      </c>
      <c r="S24" s="25">
        <v>50</v>
      </c>
      <c r="T24" s="25">
        <v>27</v>
      </c>
      <c r="U24" s="25">
        <v>39</v>
      </c>
      <c r="V24" s="25">
        <v>25</v>
      </c>
      <c r="W24" s="25">
        <v>36</v>
      </c>
      <c r="X24" s="25">
        <v>31</v>
      </c>
      <c r="Y24" s="25">
        <v>35</v>
      </c>
      <c r="Z24" s="25">
        <v>29</v>
      </c>
    </row>
    <row r="25" spans="2:26" ht="16.5" customHeight="1" x14ac:dyDescent="0.25">
      <c r="B25" s="30" t="s">
        <v>24</v>
      </c>
      <c r="C25" s="19"/>
      <c r="D25" s="26">
        <v>138</v>
      </c>
      <c r="E25" s="26">
        <v>120</v>
      </c>
      <c r="F25" s="26">
        <v>133</v>
      </c>
      <c r="G25" s="26">
        <v>131</v>
      </c>
      <c r="H25" s="26">
        <v>96</v>
      </c>
      <c r="I25" s="26">
        <v>114</v>
      </c>
      <c r="J25" s="26">
        <v>116</v>
      </c>
      <c r="K25" s="26">
        <v>114</v>
      </c>
      <c r="L25" s="26">
        <v>91</v>
      </c>
      <c r="M25" s="26">
        <v>86</v>
      </c>
      <c r="N25" s="25">
        <v>115</v>
      </c>
      <c r="O25" s="25">
        <v>87</v>
      </c>
      <c r="P25" s="25">
        <v>113</v>
      </c>
      <c r="Q25" s="25">
        <v>94</v>
      </c>
      <c r="R25" s="25">
        <v>99</v>
      </c>
      <c r="S25" s="25">
        <v>95</v>
      </c>
      <c r="T25" s="25">
        <v>94</v>
      </c>
      <c r="U25" s="25">
        <v>97</v>
      </c>
      <c r="V25" s="25">
        <v>66</v>
      </c>
      <c r="W25" s="25">
        <v>92</v>
      </c>
      <c r="X25" s="25">
        <v>82</v>
      </c>
      <c r="Y25" s="25">
        <v>69</v>
      </c>
      <c r="Z25" s="25">
        <v>87</v>
      </c>
    </row>
    <row r="26" spans="2:26" ht="16.5" customHeight="1" x14ac:dyDescent="0.25">
      <c r="B26" s="30" t="s">
        <v>23</v>
      </c>
      <c r="C26" s="19"/>
      <c r="D26" s="26">
        <v>31</v>
      </c>
      <c r="E26" s="26">
        <v>37</v>
      </c>
      <c r="F26" s="26">
        <v>44</v>
      </c>
      <c r="G26" s="26">
        <v>36</v>
      </c>
      <c r="H26" s="26">
        <v>42</v>
      </c>
      <c r="I26" s="26">
        <v>39</v>
      </c>
      <c r="J26" s="26">
        <v>39</v>
      </c>
      <c r="K26" s="26">
        <v>34</v>
      </c>
      <c r="L26" s="26">
        <v>30</v>
      </c>
      <c r="M26" s="26">
        <v>20</v>
      </c>
      <c r="N26" s="25">
        <v>28</v>
      </c>
      <c r="O26" s="25">
        <v>31</v>
      </c>
      <c r="P26" s="25">
        <v>31</v>
      </c>
      <c r="Q26" s="25">
        <v>22</v>
      </c>
      <c r="R26" s="25">
        <v>34</v>
      </c>
      <c r="S26" s="25">
        <v>29</v>
      </c>
      <c r="T26" s="25">
        <v>26</v>
      </c>
      <c r="U26" s="25">
        <v>39</v>
      </c>
      <c r="V26" s="25">
        <v>44</v>
      </c>
      <c r="W26" s="25">
        <v>30</v>
      </c>
      <c r="X26" s="25">
        <v>50</v>
      </c>
      <c r="Y26" s="25">
        <v>31</v>
      </c>
      <c r="Z26" s="25">
        <v>35</v>
      </c>
    </row>
    <row r="27" spans="2:26" ht="16.5" customHeight="1" x14ac:dyDescent="0.25">
      <c r="B27" s="30" t="s">
        <v>22</v>
      </c>
      <c r="C27" s="19"/>
      <c r="D27" s="26">
        <v>99</v>
      </c>
      <c r="E27" s="26">
        <v>87</v>
      </c>
      <c r="F27" s="26">
        <v>119</v>
      </c>
      <c r="G27" s="26">
        <v>115</v>
      </c>
      <c r="H27" s="26">
        <v>99</v>
      </c>
      <c r="I27" s="26">
        <v>95</v>
      </c>
      <c r="J27" s="26">
        <v>96</v>
      </c>
      <c r="K27" s="26">
        <v>100</v>
      </c>
      <c r="L27" s="26">
        <v>96</v>
      </c>
      <c r="M27" s="26">
        <v>113</v>
      </c>
      <c r="N27" s="25">
        <v>111</v>
      </c>
      <c r="O27" s="25">
        <v>100</v>
      </c>
      <c r="P27" s="25">
        <v>130</v>
      </c>
      <c r="Q27" s="25">
        <v>100</v>
      </c>
      <c r="R27" s="25">
        <v>87</v>
      </c>
      <c r="S27" s="25">
        <v>103</v>
      </c>
      <c r="T27" s="25">
        <v>99</v>
      </c>
      <c r="U27" s="25">
        <v>88</v>
      </c>
      <c r="V27" s="25">
        <v>81</v>
      </c>
      <c r="W27" s="25">
        <v>94</v>
      </c>
      <c r="X27" s="25">
        <v>90</v>
      </c>
      <c r="Y27" s="25">
        <v>87</v>
      </c>
      <c r="Z27" s="25">
        <v>85</v>
      </c>
    </row>
    <row r="28" spans="2:26" ht="16.5" customHeight="1" x14ac:dyDescent="0.25">
      <c r="B28" s="30" t="s">
        <v>21</v>
      </c>
      <c r="C28" s="19"/>
      <c r="D28" s="26">
        <v>79</v>
      </c>
      <c r="E28" s="26">
        <v>55</v>
      </c>
      <c r="F28" s="26">
        <v>71</v>
      </c>
      <c r="G28" s="26">
        <v>70</v>
      </c>
      <c r="H28" s="26">
        <v>68</v>
      </c>
      <c r="I28" s="26">
        <v>58</v>
      </c>
      <c r="J28" s="26">
        <v>55</v>
      </c>
      <c r="K28" s="26">
        <v>52</v>
      </c>
      <c r="L28" s="26">
        <v>58</v>
      </c>
      <c r="M28" s="26">
        <v>50</v>
      </c>
      <c r="N28" s="25">
        <v>64</v>
      </c>
      <c r="O28" s="25">
        <v>51</v>
      </c>
      <c r="P28" s="25">
        <v>71</v>
      </c>
      <c r="Q28" s="25">
        <v>58</v>
      </c>
      <c r="R28" s="25">
        <v>70</v>
      </c>
      <c r="S28" s="25">
        <v>70</v>
      </c>
      <c r="T28" s="25">
        <v>46</v>
      </c>
      <c r="U28" s="25">
        <v>52</v>
      </c>
      <c r="V28" s="25">
        <v>45</v>
      </c>
      <c r="W28" s="25">
        <v>45</v>
      </c>
      <c r="X28" s="25">
        <v>47</v>
      </c>
      <c r="Y28" s="25">
        <v>55</v>
      </c>
      <c r="Z28" s="25">
        <v>57</v>
      </c>
    </row>
    <row r="29" spans="2:26" ht="22.5" customHeight="1" x14ac:dyDescent="0.25">
      <c r="B29" s="30" t="s">
        <v>20</v>
      </c>
      <c r="C29" s="19"/>
      <c r="D29" s="26">
        <v>30</v>
      </c>
      <c r="E29" s="26">
        <v>35</v>
      </c>
      <c r="F29" s="26">
        <v>26</v>
      </c>
      <c r="G29" s="26">
        <v>26</v>
      </c>
      <c r="H29" s="26">
        <v>31</v>
      </c>
      <c r="I29" s="26">
        <v>40</v>
      </c>
      <c r="J29" s="26">
        <v>34</v>
      </c>
      <c r="K29" s="26">
        <v>21</v>
      </c>
      <c r="L29" s="26">
        <v>32</v>
      </c>
      <c r="M29" s="26">
        <v>39</v>
      </c>
      <c r="N29" s="26">
        <v>31</v>
      </c>
      <c r="O29" s="26">
        <v>29</v>
      </c>
      <c r="P29" s="26">
        <v>28</v>
      </c>
      <c r="Q29" s="26">
        <v>42</v>
      </c>
      <c r="R29" s="26">
        <v>34</v>
      </c>
      <c r="S29" s="26">
        <v>30</v>
      </c>
      <c r="T29" s="26">
        <v>40</v>
      </c>
      <c r="U29" s="26">
        <v>23</v>
      </c>
      <c r="V29" s="26">
        <v>22</v>
      </c>
      <c r="W29" s="26">
        <v>35</v>
      </c>
      <c r="X29" s="26">
        <v>20</v>
      </c>
      <c r="Y29" s="26">
        <v>24</v>
      </c>
      <c r="Z29" s="26">
        <v>31</v>
      </c>
    </row>
    <row r="30" spans="2:26" ht="16.5" customHeight="1" x14ac:dyDescent="0.25">
      <c r="B30" s="23" t="s">
        <v>1</v>
      </c>
      <c r="C30" s="19"/>
      <c r="D30" s="26">
        <v>272</v>
      </c>
      <c r="E30" s="26">
        <v>259</v>
      </c>
      <c r="F30" s="26">
        <v>244</v>
      </c>
      <c r="G30" s="26">
        <v>254</v>
      </c>
      <c r="H30" s="26">
        <v>265</v>
      </c>
      <c r="I30" s="26">
        <v>234</v>
      </c>
      <c r="J30" s="26">
        <v>270</v>
      </c>
      <c r="K30" s="26">
        <v>223</v>
      </c>
      <c r="L30" s="26">
        <v>236</v>
      </c>
      <c r="M30" s="26">
        <v>213</v>
      </c>
      <c r="N30" s="25">
        <v>245</v>
      </c>
      <c r="O30" s="25">
        <v>231</v>
      </c>
      <c r="P30" s="25">
        <v>216</v>
      </c>
      <c r="Q30" s="25">
        <v>229</v>
      </c>
      <c r="R30" s="25">
        <v>247</v>
      </c>
      <c r="S30" s="25">
        <v>272</v>
      </c>
      <c r="T30" s="25">
        <v>206</v>
      </c>
      <c r="U30" s="25">
        <v>260</v>
      </c>
      <c r="V30" s="25">
        <v>261</v>
      </c>
      <c r="W30" s="25">
        <v>274</v>
      </c>
      <c r="X30" s="25">
        <v>254</v>
      </c>
      <c r="Y30" s="26">
        <v>224</v>
      </c>
      <c r="Z30" s="26">
        <v>251</v>
      </c>
    </row>
    <row r="31" spans="2:26" ht="16.5" customHeight="1" x14ac:dyDescent="0.25">
      <c r="B31" s="30" t="s">
        <v>19</v>
      </c>
      <c r="C31" s="19"/>
      <c r="D31" s="26">
        <v>265</v>
      </c>
      <c r="E31" s="26">
        <v>249</v>
      </c>
      <c r="F31" s="26">
        <v>235</v>
      </c>
      <c r="G31" s="26">
        <v>243</v>
      </c>
      <c r="H31" s="26">
        <v>248</v>
      </c>
      <c r="I31" s="26">
        <v>220</v>
      </c>
      <c r="J31" s="26">
        <v>251</v>
      </c>
      <c r="K31" s="26">
        <v>212</v>
      </c>
      <c r="L31" s="26">
        <v>226</v>
      </c>
      <c r="M31" s="26">
        <v>202</v>
      </c>
      <c r="N31" s="25">
        <v>231</v>
      </c>
      <c r="O31" s="25">
        <v>218</v>
      </c>
      <c r="P31" s="25">
        <v>208</v>
      </c>
      <c r="Q31" s="25">
        <v>224</v>
      </c>
      <c r="R31" s="25">
        <v>242</v>
      </c>
      <c r="S31" s="25">
        <v>252</v>
      </c>
      <c r="T31" s="25">
        <v>197</v>
      </c>
      <c r="U31" s="25">
        <v>245</v>
      </c>
      <c r="V31" s="25">
        <v>242</v>
      </c>
      <c r="W31" s="25">
        <v>261</v>
      </c>
      <c r="X31" s="25">
        <v>241</v>
      </c>
      <c r="Y31" s="25">
        <v>211</v>
      </c>
      <c r="Z31" s="25">
        <v>239</v>
      </c>
    </row>
    <row r="32" spans="2:26" ht="22.5" customHeight="1" x14ac:dyDescent="0.25">
      <c r="B32" s="30" t="s">
        <v>18</v>
      </c>
      <c r="C32" s="19"/>
      <c r="D32" s="26">
        <v>7</v>
      </c>
      <c r="E32" s="26">
        <v>10</v>
      </c>
      <c r="F32" s="26">
        <v>9</v>
      </c>
      <c r="G32" s="26">
        <v>11</v>
      </c>
      <c r="H32" s="26">
        <v>17</v>
      </c>
      <c r="I32" s="26">
        <v>14</v>
      </c>
      <c r="J32" s="26">
        <v>19</v>
      </c>
      <c r="K32" s="26">
        <v>11</v>
      </c>
      <c r="L32" s="26">
        <v>10</v>
      </c>
      <c r="M32" s="26">
        <v>11</v>
      </c>
      <c r="N32" s="26">
        <v>14</v>
      </c>
      <c r="O32" s="26">
        <v>13</v>
      </c>
      <c r="P32" s="26">
        <v>8</v>
      </c>
      <c r="Q32" s="26">
        <v>5</v>
      </c>
      <c r="R32" s="26">
        <v>5</v>
      </c>
      <c r="S32" s="26">
        <v>20</v>
      </c>
      <c r="T32" s="26">
        <v>9</v>
      </c>
      <c r="U32" s="26">
        <v>15</v>
      </c>
      <c r="V32" s="26">
        <v>19</v>
      </c>
      <c r="W32" s="26">
        <v>13</v>
      </c>
      <c r="X32" s="26">
        <v>13</v>
      </c>
      <c r="Y32" s="26">
        <v>13</v>
      </c>
      <c r="Z32" s="26">
        <v>12</v>
      </c>
    </row>
    <row r="33" spans="2:26" ht="22.5" customHeight="1" thickBot="1" x14ac:dyDescent="0.3">
      <c r="B33" s="31" t="s">
        <v>2</v>
      </c>
      <c r="C33" s="32"/>
      <c r="D33" s="33">
        <v>2245</v>
      </c>
      <c r="E33" s="33">
        <v>2124</v>
      </c>
      <c r="F33" s="33">
        <v>2289</v>
      </c>
      <c r="G33" s="33">
        <v>2248</v>
      </c>
      <c r="H33" s="33">
        <v>1970</v>
      </c>
      <c r="I33" s="33">
        <v>1987</v>
      </c>
      <c r="J33" s="33">
        <v>1987</v>
      </c>
      <c r="K33" s="33">
        <v>1832</v>
      </c>
      <c r="L33" s="33">
        <v>1972</v>
      </c>
      <c r="M33" s="33">
        <v>1967</v>
      </c>
      <c r="N33" s="33">
        <v>1995</v>
      </c>
      <c r="O33" s="33">
        <v>1833</v>
      </c>
      <c r="P33" s="33">
        <v>1923</v>
      </c>
      <c r="Q33" s="33">
        <v>1861</v>
      </c>
      <c r="R33" s="33">
        <v>1927</v>
      </c>
      <c r="S33" s="33">
        <v>1962</v>
      </c>
      <c r="T33" s="33">
        <v>1787</v>
      </c>
      <c r="U33" s="33">
        <v>1919</v>
      </c>
      <c r="V33" s="33">
        <v>1866</v>
      </c>
      <c r="W33" s="33">
        <v>1843</v>
      </c>
      <c r="X33" s="33">
        <v>1912</v>
      </c>
      <c r="Y33" s="33">
        <v>1788</v>
      </c>
      <c r="Z33" s="33">
        <v>1873</v>
      </c>
    </row>
    <row r="34" spans="2:26" ht="7.5" customHeight="1" x14ac:dyDescent="0.25"/>
  </sheetData>
  <mergeCells count="5">
    <mergeCell ref="G7:H7"/>
    <mergeCell ref="I7:J7"/>
    <mergeCell ref="B2:D2"/>
    <mergeCell ref="B1:E1"/>
    <mergeCell ref="D5:Z5"/>
  </mergeCells>
  <phoneticPr fontId="9" type="noConversion"/>
  <pageMargins left="0" right="0.59055118110236215" top="0" bottom="0.59055118110236215" header="0" footer="0.39370078740157483"/>
  <pageSetup paperSize="9" scale="58" fitToHeight="0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4" customWidth="1"/>
    <col min="2" max="2" width="21.44140625" style="4" customWidth="1"/>
    <col min="3" max="3" width="1.44140625" style="4" customWidth="1"/>
    <col min="4" max="15" width="9.33203125" style="4" customWidth="1"/>
    <col min="16" max="26" width="8.109375" style="4" customWidth="1"/>
    <col min="27" max="16384" width="10.88671875" style="4"/>
  </cols>
  <sheetData>
    <row r="1" spans="1:28" ht="33" customHeight="1" x14ac:dyDescent="0.25">
      <c r="A1" s="6"/>
      <c r="B1" s="76" t="s">
        <v>6</v>
      </c>
      <c r="C1" s="76"/>
      <c r="D1" s="76"/>
      <c r="E1" s="76"/>
    </row>
    <row r="2" spans="1:28" ht="17.100000000000001" customHeight="1" x14ac:dyDescent="0.25">
      <c r="A2" s="6"/>
      <c r="B2" s="77" t="s">
        <v>7</v>
      </c>
      <c r="C2" s="78"/>
      <c r="D2" s="78"/>
    </row>
    <row r="3" spans="1:28" ht="6.75" customHeight="1" x14ac:dyDescent="0.25">
      <c r="A3" s="7"/>
      <c r="B3" s="6"/>
      <c r="C3" s="6"/>
      <c r="D3" s="6"/>
    </row>
    <row r="5" spans="1:28" s="1" customFormat="1" ht="17.100000000000001" customHeight="1" x14ac:dyDescent="0.4">
      <c r="B5" s="17" t="s">
        <v>3</v>
      </c>
      <c r="C5" s="18"/>
      <c r="D5" s="85" t="s">
        <v>56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8" s="2" customFormat="1" ht="2.25" customHeight="1" x14ac:dyDescent="0.25">
      <c r="A6" s="5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" s="2" customFormat="1" ht="7.5" customHeight="1" x14ac:dyDescent="0.25">
      <c r="A7" s="5"/>
      <c r="B7" s="20"/>
      <c r="C7" s="20"/>
      <c r="D7" s="20"/>
      <c r="E7" s="20"/>
      <c r="F7" s="20"/>
      <c r="G7" s="84"/>
      <c r="H7" s="84"/>
      <c r="I7" s="84"/>
      <c r="J7" s="84"/>
      <c r="K7" s="20"/>
      <c r="L7" s="20"/>
      <c r="M7" s="20"/>
      <c r="N7" s="20"/>
      <c r="O7" s="20"/>
      <c r="P7" s="20"/>
      <c r="Q7" s="20"/>
      <c r="R7" s="36"/>
      <c r="S7" s="37"/>
      <c r="T7" s="38"/>
      <c r="U7" s="40"/>
      <c r="V7" s="41"/>
      <c r="W7" s="42"/>
      <c r="X7" s="71"/>
      <c r="Y7" s="73"/>
      <c r="Z7" s="39"/>
    </row>
    <row r="8" spans="1:28" s="2" customFormat="1" ht="17.100000000000001" customHeight="1" x14ac:dyDescent="0.25">
      <c r="A8" s="5"/>
      <c r="B8" s="27" t="s">
        <v>43</v>
      </c>
      <c r="C8" s="28"/>
      <c r="D8" s="29">
        <v>2000</v>
      </c>
      <c r="E8" s="29">
        <v>2001</v>
      </c>
      <c r="F8" s="29">
        <v>2002</v>
      </c>
      <c r="G8" s="29">
        <v>2003</v>
      </c>
      <c r="H8" s="29">
        <v>2004</v>
      </c>
      <c r="I8" s="29">
        <v>2005</v>
      </c>
      <c r="J8" s="29">
        <v>2006</v>
      </c>
      <c r="K8" s="29">
        <v>2007</v>
      </c>
      <c r="L8" s="29">
        <v>2008</v>
      </c>
      <c r="M8" s="29">
        <v>2009</v>
      </c>
      <c r="N8" s="29">
        <v>2010</v>
      </c>
      <c r="O8" s="29">
        <v>2011</v>
      </c>
      <c r="P8" s="29">
        <v>2012</v>
      </c>
      <c r="Q8" s="29">
        <v>2013</v>
      </c>
      <c r="R8" s="29">
        <v>2014</v>
      </c>
      <c r="S8" s="29">
        <v>2015</v>
      </c>
      <c r="T8" s="29">
        <v>2016</v>
      </c>
      <c r="U8" s="29">
        <v>2017</v>
      </c>
      <c r="V8" s="29">
        <v>2018</v>
      </c>
      <c r="W8" s="29">
        <v>2019</v>
      </c>
      <c r="X8" s="29">
        <v>2020</v>
      </c>
      <c r="Y8" s="29">
        <v>2021</v>
      </c>
      <c r="Z8" s="29">
        <v>2022</v>
      </c>
    </row>
    <row r="9" spans="1:28" s="3" customFormat="1" ht="6.75" customHeight="1" x14ac:dyDescent="0.25">
      <c r="B9" s="24"/>
      <c r="C9" s="2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8" ht="16.5" customHeight="1" x14ac:dyDescent="0.25">
      <c r="B10" s="23" t="s">
        <v>0</v>
      </c>
      <c r="C10" s="19"/>
      <c r="D10" s="26">
        <v>159</v>
      </c>
      <c r="E10" s="26">
        <v>183</v>
      </c>
      <c r="F10" s="26">
        <v>143</v>
      </c>
      <c r="G10" s="26">
        <v>158</v>
      </c>
      <c r="H10" s="26">
        <v>161</v>
      </c>
      <c r="I10" s="26">
        <v>178</v>
      </c>
      <c r="J10" s="26">
        <v>180</v>
      </c>
      <c r="K10" s="26">
        <v>180</v>
      </c>
      <c r="L10" s="26">
        <v>195</v>
      </c>
      <c r="M10" s="26">
        <v>204</v>
      </c>
      <c r="N10" s="26">
        <v>179</v>
      </c>
      <c r="O10" s="26">
        <v>178</v>
      </c>
      <c r="P10" s="26">
        <v>218</v>
      </c>
      <c r="Q10" s="26">
        <v>210</v>
      </c>
      <c r="R10" s="26">
        <v>192</v>
      </c>
      <c r="S10" s="26">
        <v>208</v>
      </c>
      <c r="T10" s="26">
        <v>214</v>
      </c>
      <c r="U10" s="26">
        <v>208</v>
      </c>
      <c r="V10" s="26">
        <v>229</v>
      </c>
      <c r="W10" s="26">
        <v>236</v>
      </c>
      <c r="X10" s="26">
        <v>238</v>
      </c>
      <c r="Y10" s="26">
        <f>SUM(Y11:Y29)</f>
        <v>256</v>
      </c>
      <c r="Z10" s="26">
        <v>254</v>
      </c>
    </row>
    <row r="11" spans="1:28" ht="16.5" customHeight="1" x14ac:dyDescent="0.25">
      <c r="B11" s="30" t="s">
        <v>38</v>
      </c>
      <c r="C11" s="19"/>
      <c r="D11" s="26">
        <v>0</v>
      </c>
      <c r="E11" s="26">
        <v>2</v>
      </c>
      <c r="F11" s="26">
        <v>3</v>
      </c>
      <c r="G11" s="26">
        <v>0</v>
      </c>
      <c r="H11" s="26">
        <v>4</v>
      </c>
      <c r="I11" s="26">
        <v>2</v>
      </c>
      <c r="J11" s="26">
        <v>1</v>
      </c>
      <c r="K11" s="26">
        <v>1</v>
      </c>
      <c r="L11" s="26">
        <v>3</v>
      </c>
      <c r="M11" s="26">
        <v>4</v>
      </c>
      <c r="N11" s="25">
        <v>3</v>
      </c>
      <c r="O11" s="25">
        <v>3</v>
      </c>
      <c r="P11" s="25">
        <v>7</v>
      </c>
      <c r="Q11" s="25">
        <v>6</v>
      </c>
      <c r="R11" s="25">
        <v>2</v>
      </c>
      <c r="S11" s="25">
        <v>3</v>
      </c>
      <c r="T11" s="25">
        <v>2</v>
      </c>
      <c r="U11" s="25">
        <v>4</v>
      </c>
      <c r="V11" s="25">
        <v>4</v>
      </c>
      <c r="W11" s="25">
        <v>4</v>
      </c>
      <c r="X11" s="25">
        <v>2</v>
      </c>
      <c r="Y11" s="25">
        <v>2</v>
      </c>
      <c r="Z11" s="25">
        <v>2</v>
      </c>
    </row>
    <row r="12" spans="1:28" ht="16.5" customHeight="1" x14ac:dyDescent="0.25">
      <c r="B12" s="30" t="s">
        <v>37</v>
      </c>
      <c r="C12" s="19"/>
      <c r="D12" s="26">
        <v>7</v>
      </c>
      <c r="E12" s="26">
        <v>4</v>
      </c>
      <c r="F12" s="26">
        <v>6</v>
      </c>
      <c r="G12" s="26">
        <v>8</v>
      </c>
      <c r="H12" s="26">
        <v>6</v>
      </c>
      <c r="I12" s="26">
        <v>3</v>
      </c>
      <c r="J12" s="26">
        <v>5</v>
      </c>
      <c r="K12" s="26">
        <v>1</v>
      </c>
      <c r="L12" s="26">
        <v>8</v>
      </c>
      <c r="M12" s="26">
        <v>3</v>
      </c>
      <c r="N12" s="25">
        <v>1</v>
      </c>
      <c r="O12" s="25">
        <v>2</v>
      </c>
      <c r="P12" s="25">
        <v>11</v>
      </c>
      <c r="Q12" s="25">
        <v>7</v>
      </c>
      <c r="R12" s="25">
        <v>3</v>
      </c>
      <c r="S12" s="25">
        <v>7</v>
      </c>
      <c r="T12" s="25">
        <v>5</v>
      </c>
      <c r="U12" s="25">
        <v>7</v>
      </c>
      <c r="V12" s="25">
        <v>12</v>
      </c>
      <c r="W12" s="25">
        <v>4</v>
      </c>
      <c r="X12" s="25">
        <v>5</v>
      </c>
      <c r="Y12" s="25">
        <v>9</v>
      </c>
      <c r="Z12" s="25">
        <v>6</v>
      </c>
    </row>
    <row r="13" spans="1:28" ht="16.5" customHeight="1" x14ac:dyDescent="0.25">
      <c r="B13" s="30" t="s">
        <v>36</v>
      </c>
      <c r="C13" s="19"/>
      <c r="D13" s="26">
        <v>13</v>
      </c>
      <c r="E13" s="26">
        <v>14</v>
      </c>
      <c r="F13" s="26">
        <v>9</v>
      </c>
      <c r="G13" s="26">
        <v>20</v>
      </c>
      <c r="H13" s="26">
        <v>16</v>
      </c>
      <c r="I13" s="26">
        <v>9</v>
      </c>
      <c r="J13" s="26">
        <v>16</v>
      </c>
      <c r="K13" s="26">
        <v>11</v>
      </c>
      <c r="L13" s="26">
        <v>12</v>
      </c>
      <c r="M13" s="26">
        <v>14</v>
      </c>
      <c r="N13" s="25">
        <v>14</v>
      </c>
      <c r="O13" s="25">
        <v>11</v>
      </c>
      <c r="P13" s="25">
        <v>17</v>
      </c>
      <c r="Q13" s="25">
        <v>16</v>
      </c>
      <c r="R13" s="25">
        <v>10</v>
      </c>
      <c r="S13" s="25">
        <v>13</v>
      </c>
      <c r="T13" s="25">
        <v>15</v>
      </c>
      <c r="U13" s="25">
        <v>18</v>
      </c>
      <c r="V13" s="25">
        <v>21</v>
      </c>
      <c r="W13" s="25">
        <v>13</v>
      </c>
      <c r="X13" s="25">
        <v>15</v>
      </c>
      <c r="Y13" s="25">
        <v>12</v>
      </c>
      <c r="Z13" s="25">
        <v>20</v>
      </c>
    </row>
    <row r="14" spans="1:28" ht="16.5" customHeight="1" x14ac:dyDescent="0.25">
      <c r="B14" s="30" t="s">
        <v>35</v>
      </c>
      <c r="C14" s="19"/>
      <c r="D14" s="26">
        <v>5</v>
      </c>
      <c r="E14" s="26">
        <v>8</v>
      </c>
      <c r="F14" s="26">
        <v>9</v>
      </c>
      <c r="G14" s="26">
        <v>5</v>
      </c>
      <c r="H14" s="26">
        <v>3</v>
      </c>
      <c r="I14" s="26">
        <v>4</v>
      </c>
      <c r="J14" s="26">
        <v>7</v>
      </c>
      <c r="K14" s="26">
        <v>5</v>
      </c>
      <c r="L14" s="26">
        <v>5</v>
      </c>
      <c r="M14" s="26">
        <v>6</v>
      </c>
      <c r="N14" s="25">
        <v>9</v>
      </c>
      <c r="O14" s="25">
        <v>6</v>
      </c>
      <c r="P14" s="25">
        <v>4</v>
      </c>
      <c r="Q14" s="25">
        <v>11</v>
      </c>
      <c r="R14" s="25">
        <v>10</v>
      </c>
      <c r="S14" s="25">
        <v>11</v>
      </c>
      <c r="T14" s="25">
        <v>5</v>
      </c>
      <c r="U14" s="25">
        <v>12</v>
      </c>
      <c r="V14" s="25">
        <v>9</v>
      </c>
      <c r="W14" s="25">
        <v>7</v>
      </c>
      <c r="X14" s="25">
        <v>6</v>
      </c>
      <c r="Y14" s="25">
        <v>12</v>
      </c>
      <c r="Z14" s="25">
        <v>16</v>
      </c>
      <c r="AB14" s="4" t="s">
        <v>44</v>
      </c>
    </row>
    <row r="15" spans="1:28" ht="16.5" customHeight="1" x14ac:dyDescent="0.25">
      <c r="B15" s="30" t="s">
        <v>34</v>
      </c>
      <c r="C15" s="19"/>
      <c r="D15" s="26">
        <v>6</v>
      </c>
      <c r="E15" s="26">
        <v>10</v>
      </c>
      <c r="F15" s="26">
        <v>4</v>
      </c>
      <c r="G15" s="26">
        <v>5</v>
      </c>
      <c r="H15" s="26">
        <v>10</v>
      </c>
      <c r="I15" s="26">
        <v>10</v>
      </c>
      <c r="J15" s="26">
        <v>7</v>
      </c>
      <c r="K15" s="26">
        <v>8</v>
      </c>
      <c r="L15" s="26">
        <v>7</v>
      </c>
      <c r="M15" s="26">
        <v>9</v>
      </c>
      <c r="N15" s="25">
        <v>4</v>
      </c>
      <c r="O15" s="25">
        <v>9</v>
      </c>
      <c r="P15" s="25">
        <v>9</v>
      </c>
      <c r="Q15" s="25">
        <v>9</v>
      </c>
      <c r="R15" s="25">
        <v>8</v>
      </c>
      <c r="S15" s="25">
        <v>7</v>
      </c>
      <c r="T15" s="25">
        <v>10</v>
      </c>
      <c r="U15" s="25">
        <v>8</v>
      </c>
      <c r="V15" s="25">
        <v>9</v>
      </c>
      <c r="W15" s="25">
        <v>12</v>
      </c>
      <c r="X15" s="25">
        <v>7</v>
      </c>
      <c r="Y15" s="25">
        <v>15</v>
      </c>
      <c r="Z15" s="25">
        <v>8</v>
      </c>
    </row>
    <row r="16" spans="1:28" ht="16.5" customHeight="1" x14ac:dyDescent="0.25">
      <c r="B16" s="30" t="s">
        <v>33</v>
      </c>
      <c r="C16" s="19"/>
      <c r="D16" s="26">
        <v>12</v>
      </c>
      <c r="E16" s="26">
        <v>17</v>
      </c>
      <c r="F16" s="26">
        <v>22</v>
      </c>
      <c r="G16" s="26">
        <v>12</v>
      </c>
      <c r="H16" s="26">
        <v>16</v>
      </c>
      <c r="I16" s="26">
        <v>23</v>
      </c>
      <c r="J16" s="26">
        <v>27</v>
      </c>
      <c r="K16" s="26">
        <v>25</v>
      </c>
      <c r="L16" s="26">
        <v>24</v>
      </c>
      <c r="M16" s="26">
        <v>26</v>
      </c>
      <c r="N16" s="25">
        <v>25</v>
      </c>
      <c r="O16" s="25">
        <v>29</v>
      </c>
      <c r="P16" s="25">
        <v>20</v>
      </c>
      <c r="Q16" s="25">
        <v>26</v>
      </c>
      <c r="R16" s="25">
        <v>17</v>
      </c>
      <c r="S16" s="25">
        <v>17</v>
      </c>
      <c r="T16" s="25">
        <v>31</v>
      </c>
      <c r="U16" s="25">
        <v>27</v>
      </c>
      <c r="V16" s="25">
        <v>27</v>
      </c>
      <c r="W16" s="25">
        <v>40</v>
      </c>
      <c r="X16" s="25">
        <v>38</v>
      </c>
      <c r="Y16" s="25">
        <v>33</v>
      </c>
      <c r="Z16" s="25">
        <v>34</v>
      </c>
    </row>
    <row r="17" spans="2:26" ht="16.5" customHeight="1" x14ac:dyDescent="0.25">
      <c r="B17" s="30" t="s">
        <v>32</v>
      </c>
      <c r="C17" s="19"/>
      <c r="D17" s="26">
        <v>9</v>
      </c>
      <c r="E17" s="26">
        <v>1</v>
      </c>
      <c r="F17" s="26">
        <v>0</v>
      </c>
      <c r="G17" s="26">
        <v>7</v>
      </c>
      <c r="H17" s="26">
        <v>4</v>
      </c>
      <c r="I17" s="26">
        <v>6</v>
      </c>
      <c r="J17" s="26">
        <v>7</v>
      </c>
      <c r="K17" s="26">
        <v>4</v>
      </c>
      <c r="L17" s="26">
        <v>7</v>
      </c>
      <c r="M17" s="26">
        <v>5</v>
      </c>
      <c r="N17" s="25">
        <v>6</v>
      </c>
      <c r="O17" s="25">
        <v>5</v>
      </c>
      <c r="P17" s="25">
        <v>3</v>
      </c>
      <c r="Q17" s="25">
        <v>8</v>
      </c>
      <c r="R17" s="25">
        <v>3</v>
      </c>
      <c r="S17" s="25">
        <v>5</v>
      </c>
      <c r="T17" s="25">
        <v>7</v>
      </c>
      <c r="U17" s="25">
        <v>12</v>
      </c>
      <c r="V17" s="25">
        <v>12</v>
      </c>
      <c r="W17" s="25">
        <v>7</v>
      </c>
      <c r="X17" s="25">
        <v>9</v>
      </c>
      <c r="Y17" s="25">
        <v>8</v>
      </c>
      <c r="Z17" s="25">
        <v>7</v>
      </c>
    </row>
    <row r="18" spans="2:26" ht="16.5" customHeight="1" x14ac:dyDescent="0.25">
      <c r="B18" s="30" t="s">
        <v>31</v>
      </c>
      <c r="C18" s="19"/>
      <c r="D18" s="26">
        <v>5</v>
      </c>
      <c r="E18" s="26">
        <v>8</v>
      </c>
      <c r="F18" s="26">
        <v>7</v>
      </c>
      <c r="G18" s="26">
        <v>7</v>
      </c>
      <c r="H18" s="26">
        <v>5</v>
      </c>
      <c r="I18" s="26">
        <v>6</v>
      </c>
      <c r="J18" s="26">
        <v>6</v>
      </c>
      <c r="K18" s="26">
        <v>7</v>
      </c>
      <c r="L18" s="26">
        <v>6</v>
      </c>
      <c r="M18" s="26">
        <v>10</v>
      </c>
      <c r="N18" s="25">
        <v>7</v>
      </c>
      <c r="O18" s="25">
        <v>12</v>
      </c>
      <c r="P18" s="25">
        <v>10</v>
      </c>
      <c r="Q18" s="25">
        <v>8</v>
      </c>
      <c r="R18" s="25">
        <v>8</v>
      </c>
      <c r="S18" s="25">
        <v>8</v>
      </c>
      <c r="T18" s="25">
        <v>3</v>
      </c>
      <c r="U18" s="25">
        <v>4</v>
      </c>
      <c r="V18" s="25">
        <v>10</v>
      </c>
      <c r="W18" s="25">
        <v>12</v>
      </c>
      <c r="X18" s="25">
        <v>10</v>
      </c>
      <c r="Y18" s="25">
        <v>12</v>
      </c>
      <c r="Z18" s="25">
        <v>11</v>
      </c>
    </row>
    <row r="19" spans="2:26" ht="16.5" customHeight="1" x14ac:dyDescent="0.25">
      <c r="B19" s="30" t="s">
        <v>30</v>
      </c>
      <c r="C19" s="19"/>
      <c r="D19" s="26">
        <v>7</v>
      </c>
      <c r="E19" s="26">
        <v>5</v>
      </c>
      <c r="F19" s="26">
        <v>4</v>
      </c>
      <c r="G19" s="26">
        <v>5</v>
      </c>
      <c r="H19" s="26">
        <v>4</v>
      </c>
      <c r="I19" s="26">
        <v>4</v>
      </c>
      <c r="J19" s="26">
        <v>7</v>
      </c>
      <c r="K19" s="26">
        <v>6</v>
      </c>
      <c r="L19" s="26">
        <v>5</v>
      </c>
      <c r="M19" s="26">
        <v>3</v>
      </c>
      <c r="N19" s="25">
        <v>7</v>
      </c>
      <c r="O19" s="25">
        <v>8</v>
      </c>
      <c r="P19" s="25">
        <v>7</v>
      </c>
      <c r="Q19" s="25">
        <v>9</v>
      </c>
      <c r="R19" s="25">
        <v>7</v>
      </c>
      <c r="S19" s="25">
        <v>3</v>
      </c>
      <c r="T19" s="25">
        <v>7</v>
      </c>
      <c r="U19" s="25">
        <v>8</v>
      </c>
      <c r="V19" s="25">
        <v>3</v>
      </c>
      <c r="W19" s="25">
        <v>5</v>
      </c>
      <c r="X19" s="25">
        <v>11</v>
      </c>
      <c r="Y19" s="25">
        <v>4</v>
      </c>
      <c r="Z19" s="25">
        <v>7</v>
      </c>
    </row>
    <row r="20" spans="2:26" ht="16.5" customHeight="1" x14ac:dyDescent="0.25">
      <c r="B20" s="30" t="s">
        <v>29</v>
      </c>
      <c r="C20" s="19"/>
      <c r="D20" s="26">
        <v>20</v>
      </c>
      <c r="E20" s="26">
        <v>14</v>
      </c>
      <c r="F20" s="26">
        <v>16</v>
      </c>
      <c r="G20" s="26">
        <v>19</v>
      </c>
      <c r="H20" s="26">
        <v>19</v>
      </c>
      <c r="I20" s="26">
        <v>15</v>
      </c>
      <c r="J20" s="26">
        <v>11</v>
      </c>
      <c r="K20" s="26">
        <v>23</v>
      </c>
      <c r="L20" s="26">
        <v>19</v>
      </c>
      <c r="M20" s="26">
        <v>26</v>
      </c>
      <c r="N20" s="25">
        <v>15</v>
      </c>
      <c r="O20" s="25">
        <v>17</v>
      </c>
      <c r="P20" s="25">
        <v>19</v>
      </c>
      <c r="Q20" s="25">
        <v>18</v>
      </c>
      <c r="R20" s="25">
        <v>21</v>
      </c>
      <c r="S20" s="25">
        <v>24</v>
      </c>
      <c r="T20" s="25">
        <v>10</v>
      </c>
      <c r="U20" s="25">
        <v>11</v>
      </c>
      <c r="V20" s="25">
        <v>19</v>
      </c>
      <c r="W20" s="25">
        <v>21</v>
      </c>
      <c r="X20" s="25">
        <v>16</v>
      </c>
      <c r="Y20" s="25">
        <v>15</v>
      </c>
      <c r="Z20" s="25">
        <v>20</v>
      </c>
    </row>
    <row r="21" spans="2:26" ht="16.5" customHeight="1" x14ac:dyDescent="0.25">
      <c r="B21" s="30" t="s">
        <v>28</v>
      </c>
      <c r="C21" s="19"/>
      <c r="D21" s="26">
        <v>27</v>
      </c>
      <c r="E21" s="26">
        <v>30</v>
      </c>
      <c r="F21" s="26">
        <v>21</v>
      </c>
      <c r="G21" s="26">
        <v>14</v>
      </c>
      <c r="H21" s="26">
        <v>19</v>
      </c>
      <c r="I21" s="26">
        <v>33</v>
      </c>
      <c r="J21" s="26">
        <v>13</v>
      </c>
      <c r="K21" s="26">
        <v>28</v>
      </c>
      <c r="L21" s="26">
        <v>25</v>
      </c>
      <c r="M21" s="26">
        <v>24</v>
      </c>
      <c r="N21" s="26">
        <v>34</v>
      </c>
      <c r="O21" s="26">
        <v>18</v>
      </c>
      <c r="P21" s="26">
        <v>35</v>
      </c>
      <c r="Q21" s="26">
        <v>21</v>
      </c>
      <c r="R21" s="26">
        <v>25</v>
      </c>
      <c r="S21" s="26">
        <v>26</v>
      </c>
      <c r="T21" s="26">
        <v>31</v>
      </c>
      <c r="U21" s="26">
        <v>27</v>
      </c>
      <c r="V21" s="26">
        <v>28</v>
      </c>
      <c r="W21" s="26">
        <v>27</v>
      </c>
      <c r="X21" s="26">
        <v>35</v>
      </c>
      <c r="Y21" s="26">
        <v>45</v>
      </c>
      <c r="Z21" s="26">
        <v>23</v>
      </c>
    </row>
    <row r="22" spans="2:26" ht="16.5" customHeight="1" x14ac:dyDescent="0.25">
      <c r="B22" s="30" t="s">
        <v>27</v>
      </c>
      <c r="C22" s="19"/>
      <c r="D22" s="26">
        <v>3</v>
      </c>
      <c r="E22" s="26">
        <v>1</v>
      </c>
      <c r="F22" s="26">
        <v>3</v>
      </c>
      <c r="G22" s="26">
        <v>8</v>
      </c>
      <c r="H22" s="26">
        <v>1</v>
      </c>
      <c r="I22" s="26">
        <v>5</v>
      </c>
      <c r="J22" s="26">
        <v>1</v>
      </c>
      <c r="K22" s="26">
        <v>1</v>
      </c>
      <c r="L22" s="26">
        <v>1</v>
      </c>
      <c r="M22" s="26">
        <v>0</v>
      </c>
      <c r="N22" s="25">
        <v>1</v>
      </c>
      <c r="O22" s="25">
        <v>5</v>
      </c>
      <c r="P22" s="25">
        <v>5</v>
      </c>
      <c r="Q22" s="25">
        <v>1</v>
      </c>
      <c r="R22" s="25">
        <v>6</v>
      </c>
      <c r="S22" s="25">
        <v>2</v>
      </c>
      <c r="T22" s="25">
        <v>0</v>
      </c>
      <c r="U22" s="25">
        <v>4</v>
      </c>
      <c r="V22" s="25">
        <v>5</v>
      </c>
      <c r="W22" s="25">
        <v>0</v>
      </c>
      <c r="X22" s="25">
        <v>4</v>
      </c>
      <c r="Y22" s="26">
        <v>1</v>
      </c>
      <c r="Z22" s="26">
        <v>7</v>
      </c>
    </row>
    <row r="23" spans="2:26" ht="16.5" customHeight="1" x14ac:dyDescent="0.25">
      <c r="B23" s="30" t="s">
        <v>26</v>
      </c>
      <c r="C23" s="19"/>
      <c r="D23" s="26">
        <v>9</v>
      </c>
      <c r="E23" s="26">
        <v>5</v>
      </c>
      <c r="F23" s="26">
        <v>3</v>
      </c>
      <c r="G23" s="26">
        <v>6</v>
      </c>
      <c r="H23" s="26">
        <v>6</v>
      </c>
      <c r="I23" s="26">
        <v>6</v>
      </c>
      <c r="J23" s="26">
        <v>8</v>
      </c>
      <c r="K23" s="26">
        <v>13</v>
      </c>
      <c r="L23" s="26">
        <v>9</v>
      </c>
      <c r="M23" s="26">
        <v>9</v>
      </c>
      <c r="N23" s="25">
        <v>9</v>
      </c>
      <c r="O23" s="25">
        <v>8</v>
      </c>
      <c r="P23" s="25">
        <v>9</v>
      </c>
      <c r="Q23" s="25">
        <v>9</v>
      </c>
      <c r="R23" s="25">
        <v>13</v>
      </c>
      <c r="S23" s="25">
        <v>6</v>
      </c>
      <c r="T23" s="25">
        <v>16</v>
      </c>
      <c r="U23" s="25">
        <v>7</v>
      </c>
      <c r="V23" s="25">
        <v>9</v>
      </c>
      <c r="W23" s="25">
        <v>10</v>
      </c>
      <c r="X23" s="25">
        <v>9</v>
      </c>
      <c r="Y23" s="25">
        <v>12</v>
      </c>
      <c r="Z23" s="25">
        <v>8</v>
      </c>
    </row>
    <row r="24" spans="2:26" ht="16.5" customHeight="1" x14ac:dyDescent="0.25">
      <c r="B24" s="30" t="s">
        <v>25</v>
      </c>
      <c r="C24" s="19"/>
      <c r="D24" s="26">
        <v>3</v>
      </c>
      <c r="E24" s="26">
        <v>1</v>
      </c>
      <c r="F24" s="26">
        <v>3</v>
      </c>
      <c r="G24" s="26">
        <v>4</v>
      </c>
      <c r="H24" s="26">
        <v>4</v>
      </c>
      <c r="I24" s="26">
        <v>6</v>
      </c>
      <c r="J24" s="26">
        <v>4</v>
      </c>
      <c r="K24" s="26">
        <v>3</v>
      </c>
      <c r="L24" s="26">
        <v>3</v>
      </c>
      <c r="M24" s="26">
        <v>4</v>
      </c>
      <c r="N24" s="25">
        <v>6</v>
      </c>
      <c r="O24" s="25">
        <v>2</v>
      </c>
      <c r="P24" s="25">
        <v>7</v>
      </c>
      <c r="Q24" s="25">
        <v>5</v>
      </c>
      <c r="R24" s="25">
        <v>9</v>
      </c>
      <c r="S24" s="25">
        <v>5</v>
      </c>
      <c r="T24" s="25">
        <v>7</v>
      </c>
      <c r="U24" s="25">
        <v>5</v>
      </c>
      <c r="V24" s="25">
        <v>4</v>
      </c>
      <c r="W24" s="25">
        <v>3</v>
      </c>
      <c r="X24" s="25">
        <v>6</v>
      </c>
      <c r="Y24" s="25">
        <v>7</v>
      </c>
      <c r="Z24" s="25">
        <v>2</v>
      </c>
    </row>
    <row r="25" spans="2:26" ht="16.5" customHeight="1" x14ac:dyDescent="0.25">
      <c r="B25" s="30" t="s">
        <v>24</v>
      </c>
      <c r="C25" s="19"/>
      <c r="D25" s="26">
        <v>6</v>
      </c>
      <c r="E25" s="26">
        <v>5</v>
      </c>
      <c r="F25" s="26">
        <v>2</v>
      </c>
      <c r="G25" s="26">
        <v>10</v>
      </c>
      <c r="H25" s="26">
        <v>4</v>
      </c>
      <c r="I25" s="26">
        <v>6</v>
      </c>
      <c r="J25" s="26">
        <v>7</v>
      </c>
      <c r="K25" s="26">
        <v>4</v>
      </c>
      <c r="L25" s="26">
        <v>10</v>
      </c>
      <c r="M25" s="26">
        <v>7</v>
      </c>
      <c r="N25" s="25">
        <v>6</v>
      </c>
      <c r="O25" s="25">
        <v>5</v>
      </c>
      <c r="P25" s="25">
        <v>8</v>
      </c>
      <c r="Q25" s="25">
        <v>8</v>
      </c>
      <c r="R25" s="25">
        <v>9</v>
      </c>
      <c r="S25" s="25">
        <v>6</v>
      </c>
      <c r="T25" s="25">
        <v>7</v>
      </c>
      <c r="U25" s="25">
        <v>12</v>
      </c>
      <c r="V25" s="25">
        <v>7</v>
      </c>
      <c r="W25" s="25">
        <v>9</v>
      </c>
      <c r="X25" s="25">
        <v>8</v>
      </c>
      <c r="Y25" s="25">
        <v>12</v>
      </c>
      <c r="Z25" s="25">
        <v>14</v>
      </c>
    </row>
    <row r="26" spans="2:26" ht="16.5" customHeight="1" x14ac:dyDescent="0.25">
      <c r="B26" s="30" t="s">
        <v>23</v>
      </c>
      <c r="C26" s="19"/>
      <c r="D26" s="26">
        <v>7</v>
      </c>
      <c r="E26" s="26">
        <v>8</v>
      </c>
      <c r="F26" s="26">
        <v>3</v>
      </c>
      <c r="G26" s="26">
        <v>4</v>
      </c>
      <c r="H26" s="26">
        <v>4</v>
      </c>
      <c r="I26" s="26">
        <v>5</v>
      </c>
      <c r="J26" s="26">
        <v>5</v>
      </c>
      <c r="K26" s="26">
        <v>6</v>
      </c>
      <c r="L26" s="26">
        <v>5</v>
      </c>
      <c r="M26" s="26">
        <v>8</v>
      </c>
      <c r="N26" s="25">
        <v>4</v>
      </c>
      <c r="O26" s="25">
        <v>8</v>
      </c>
      <c r="P26" s="25">
        <v>10</v>
      </c>
      <c r="Q26" s="25">
        <v>8</v>
      </c>
      <c r="R26" s="25">
        <v>8</v>
      </c>
      <c r="S26" s="25">
        <v>7</v>
      </c>
      <c r="T26" s="25">
        <v>6</v>
      </c>
      <c r="U26" s="25">
        <v>4</v>
      </c>
      <c r="V26" s="25">
        <v>9</v>
      </c>
      <c r="W26" s="25">
        <v>8</v>
      </c>
      <c r="X26" s="25">
        <v>9</v>
      </c>
      <c r="Y26" s="25">
        <v>9</v>
      </c>
      <c r="Z26" s="25">
        <v>12</v>
      </c>
    </row>
    <row r="27" spans="2:26" ht="16.5" customHeight="1" x14ac:dyDescent="0.25">
      <c r="B27" s="30" t="s">
        <v>22</v>
      </c>
      <c r="C27" s="19"/>
      <c r="D27" s="26">
        <v>12</v>
      </c>
      <c r="E27" s="26">
        <v>32</v>
      </c>
      <c r="F27" s="26">
        <v>16</v>
      </c>
      <c r="G27" s="26">
        <v>17</v>
      </c>
      <c r="H27" s="26">
        <v>26</v>
      </c>
      <c r="I27" s="26">
        <v>24</v>
      </c>
      <c r="J27" s="26">
        <v>28</v>
      </c>
      <c r="K27" s="26">
        <v>17</v>
      </c>
      <c r="L27" s="26">
        <v>24</v>
      </c>
      <c r="M27" s="26">
        <v>32</v>
      </c>
      <c r="N27" s="25">
        <v>18</v>
      </c>
      <c r="O27" s="25">
        <v>23</v>
      </c>
      <c r="P27" s="25">
        <v>26</v>
      </c>
      <c r="Q27" s="25">
        <v>31</v>
      </c>
      <c r="R27" s="25">
        <v>25</v>
      </c>
      <c r="S27" s="25">
        <v>40</v>
      </c>
      <c r="T27" s="25">
        <v>28</v>
      </c>
      <c r="U27" s="25">
        <v>18</v>
      </c>
      <c r="V27" s="25">
        <v>25</v>
      </c>
      <c r="W27" s="25">
        <v>34</v>
      </c>
      <c r="X27" s="25">
        <v>29</v>
      </c>
      <c r="Y27" s="25">
        <v>26</v>
      </c>
      <c r="Z27" s="25">
        <v>29</v>
      </c>
    </row>
    <row r="28" spans="2:26" ht="16.5" customHeight="1" x14ac:dyDescent="0.25">
      <c r="B28" s="30" t="s">
        <v>21</v>
      </c>
      <c r="C28" s="19"/>
      <c r="D28" s="26">
        <v>4</v>
      </c>
      <c r="E28" s="26">
        <v>16</v>
      </c>
      <c r="F28" s="26">
        <v>8</v>
      </c>
      <c r="G28" s="26">
        <v>5</v>
      </c>
      <c r="H28" s="26">
        <v>7</v>
      </c>
      <c r="I28" s="26">
        <v>10</v>
      </c>
      <c r="J28" s="26">
        <v>15</v>
      </c>
      <c r="K28" s="26">
        <v>13</v>
      </c>
      <c r="L28" s="26">
        <v>17</v>
      </c>
      <c r="M28" s="26">
        <v>12</v>
      </c>
      <c r="N28" s="25">
        <v>9</v>
      </c>
      <c r="O28" s="25">
        <v>6</v>
      </c>
      <c r="P28" s="25">
        <v>9</v>
      </c>
      <c r="Q28" s="25">
        <v>4</v>
      </c>
      <c r="R28" s="25">
        <v>6</v>
      </c>
      <c r="S28" s="25">
        <v>11</v>
      </c>
      <c r="T28" s="25">
        <v>14</v>
      </c>
      <c r="U28" s="25">
        <v>14</v>
      </c>
      <c r="V28" s="25">
        <v>9</v>
      </c>
      <c r="W28" s="25">
        <v>15</v>
      </c>
      <c r="X28" s="25">
        <v>10</v>
      </c>
      <c r="Y28" s="25">
        <v>18</v>
      </c>
      <c r="Z28" s="25">
        <v>16</v>
      </c>
    </row>
    <row r="29" spans="2:26" ht="22.5" customHeight="1" x14ac:dyDescent="0.25">
      <c r="B29" s="30" t="s">
        <v>20</v>
      </c>
      <c r="C29" s="19"/>
      <c r="D29" s="26">
        <v>4</v>
      </c>
      <c r="E29" s="26">
        <v>2</v>
      </c>
      <c r="F29" s="26">
        <v>4</v>
      </c>
      <c r="G29" s="26">
        <v>2</v>
      </c>
      <c r="H29" s="26">
        <v>3</v>
      </c>
      <c r="I29" s="26">
        <v>1</v>
      </c>
      <c r="J29" s="26">
        <v>5</v>
      </c>
      <c r="K29" s="26">
        <v>4</v>
      </c>
      <c r="L29" s="26">
        <v>5</v>
      </c>
      <c r="M29" s="26">
        <v>2</v>
      </c>
      <c r="N29" s="26">
        <v>1</v>
      </c>
      <c r="O29" s="26">
        <v>1</v>
      </c>
      <c r="P29" s="26">
        <v>2</v>
      </c>
      <c r="Q29" s="26">
        <v>5</v>
      </c>
      <c r="R29" s="26">
        <v>2</v>
      </c>
      <c r="S29" s="26">
        <v>7</v>
      </c>
      <c r="T29" s="26">
        <v>10</v>
      </c>
      <c r="U29" s="26">
        <v>6</v>
      </c>
      <c r="V29" s="26">
        <v>7</v>
      </c>
      <c r="W29" s="26">
        <v>5</v>
      </c>
      <c r="X29" s="26">
        <v>9</v>
      </c>
      <c r="Y29" s="26">
        <v>4</v>
      </c>
      <c r="Z29" s="26">
        <v>12</v>
      </c>
    </row>
    <row r="30" spans="2:26" ht="16.5" customHeight="1" x14ac:dyDescent="0.25">
      <c r="B30" s="23" t="s">
        <v>1</v>
      </c>
      <c r="C30" s="19"/>
      <c r="D30" s="26">
        <v>9</v>
      </c>
      <c r="E30" s="26">
        <v>14</v>
      </c>
      <c r="F30" s="26">
        <v>9</v>
      </c>
      <c r="G30" s="26">
        <v>14</v>
      </c>
      <c r="H30" s="26">
        <v>17</v>
      </c>
      <c r="I30" s="26">
        <v>14</v>
      </c>
      <c r="J30" s="26">
        <v>15</v>
      </c>
      <c r="K30" s="26">
        <v>6</v>
      </c>
      <c r="L30" s="26">
        <v>6</v>
      </c>
      <c r="M30" s="26">
        <v>11</v>
      </c>
      <c r="N30" s="25">
        <v>15</v>
      </c>
      <c r="O30" s="25">
        <v>20</v>
      </c>
      <c r="P30" s="25">
        <v>18</v>
      </c>
      <c r="Q30" s="25">
        <v>11</v>
      </c>
      <c r="R30" s="25">
        <v>14</v>
      </c>
      <c r="S30" s="25">
        <v>21</v>
      </c>
      <c r="T30" s="25">
        <v>19</v>
      </c>
      <c r="U30" s="25">
        <v>18</v>
      </c>
      <c r="V30" s="25">
        <v>12</v>
      </c>
      <c r="W30" s="25">
        <v>13</v>
      </c>
      <c r="X30" s="25">
        <v>15</v>
      </c>
      <c r="Y30" s="26">
        <v>16</v>
      </c>
      <c r="Z30" s="26">
        <v>24</v>
      </c>
    </row>
    <row r="31" spans="2:26" ht="16.5" customHeight="1" x14ac:dyDescent="0.25">
      <c r="B31" s="30" t="s">
        <v>19</v>
      </c>
      <c r="C31" s="19"/>
      <c r="D31" s="26">
        <v>9</v>
      </c>
      <c r="E31" s="26">
        <v>11</v>
      </c>
      <c r="F31" s="26">
        <v>7</v>
      </c>
      <c r="G31" s="26">
        <v>13</v>
      </c>
      <c r="H31" s="26">
        <v>15</v>
      </c>
      <c r="I31" s="26">
        <v>14</v>
      </c>
      <c r="J31" s="26">
        <v>15</v>
      </c>
      <c r="K31" s="26">
        <v>6</v>
      </c>
      <c r="L31" s="26">
        <v>6</v>
      </c>
      <c r="M31" s="26">
        <v>10</v>
      </c>
      <c r="N31" s="25">
        <v>14</v>
      </c>
      <c r="O31" s="25">
        <v>19</v>
      </c>
      <c r="P31" s="25">
        <v>17</v>
      </c>
      <c r="Q31" s="25">
        <v>10</v>
      </c>
      <c r="R31" s="25">
        <v>14</v>
      </c>
      <c r="S31" s="25">
        <v>19</v>
      </c>
      <c r="T31" s="25">
        <v>19</v>
      </c>
      <c r="U31" s="25">
        <v>17</v>
      </c>
      <c r="V31" s="25">
        <v>11</v>
      </c>
      <c r="W31" s="25">
        <v>13</v>
      </c>
      <c r="X31" s="25">
        <v>15</v>
      </c>
      <c r="Y31" s="25">
        <v>16</v>
      </c>
      <c r="Z31" s="25">
        <v>21</v>
      </c>
    </row>
    <row r="32" spans="2:26" ht="22.5" customHeight="1" x14ac:dyDescent="0.25">
      <c r="B32" s="30" t="s">
        <v>18</v>
      </c>
      <c r="C32" s="19"/>
      <c r="D32" s="26">
        <v>0</v>
      </c>
      <c r="E32" s="26">
        <v>3</v>
      </c>
      <c r="F32" s="26">
        <v>2</v>
      </c>
      <c r="G32" s="26">
        <v>1</v>
      </c>
      <c r="H32" s="26">
        <v>2</v>
      </c>
      <c r="I32" s="26">
        <v>0</v>
      </c>
      <c r="J32" s="26">
        <v>0</v>
      </c>
      <c r="K32" s="26" t="s">
        <v>5</v>
      </c>
      <c r="L32" s="26">
        <v>0</v>
      </c>
      <c r="M32" s="26">
        <v>1</v>
      </c>
      <c r="N32" s="26">
        <v>1</v>
      </c>
      <c r="O32" s="26">
        <v>1</v>
      </c>
      <c r="P32" s="26">
        <v>1</v>
      </c>
      <c r="Q32" s="26">
        <v>1</v>
      </c>
      <c r="R32" s="26">
        <v>0</v>
      </c>
      <c r="S32" s="26">
        <v>2</v>
      </c>
      <c r="T32" s="26">
        <v>0</v>
      </c>
      <c r="U32" s="26">
        <v>1</v>
      </c>
      <c r="V32" s="26">
        <v>1</v>
      </c>
      <c r="W32" s="26">
        <v>0</v>
      </c>
      <c r="X32" s="26">
        <v>0</v>
      </c>
      <c r="Y32" s="26">
        <v>0</v>
      </c>
      <c r="Z32" s="26">
        <v>3</v>
      </c>
    </row>
    <row r="33" spans="2:26" ht="22.5" customHeight="1" thickBot="1" x14ac:dyDescent="0.3">
      <c r="B33" s="31" t="s">
        <v>2</v>
      </c>
      <c r="C33" s="32"/>
      <c r="D33" s="33">
        <v>168</v>
      </c>
      <c r="E33" s="33">
        <v>197</v>
      </c>
      <c r="F33" s="33">
        <v>152</v>
      </c>
      <c r="G33" s="33">
        <v>172</v>
      </c>
      <c r="H33" s="33">
        <v>178</v>
      </c>
      <c r="I33" s="33">
        <v>192</v>
      </c>
      <c r="J33" s="33">
        <v>195</v>
      </c>
      <c r="K33" s="33">
        <v>186</v>
      </c>
      <c r="L33" s="33">
        <v>201</v>
      </c>
      <c r="M33" s="33">
        <v>215</v>
      </c>
      <c r="N33" s="33">
        <v>194</v>
      </c>
      <c r="O33" s="33">
        <v>198</v>
      </c>
      <c r="P33" s="33">
        <v>236</v>
      </c>
      <c r="Q33" s="33">
        <v>221</v>
      </c>
      <c r="R33" s="33">
        <v>206</v>
      </c>
      <c r="S33" s="33">
        <v>229</v>
      </c>
      <c r="T33" s="33">
        <v>233</v>
      </c>
      <c r="U33" s="33">
        <v>226</v>
      </c>
      <c r="V33" s="33">
        <v>241</v>
      </c>
      <c r="W33" s="33">
        <v>249</v>
      </c>
      <c r="X33" s="33">
        <v>253</v>
      </c>
      <c r="Y33" s="33">
        <v>272</v>
      </c>
      <c r="Z33" s="33">
        <v>278</v>
      </c>
    </row>
    <row r="34" spans="2:26" ht="7.5" customHeight="1" x14ac:dyDescent="0.25"/>
  </sheetData>
  <mergeCells count="5">
    <mergeCell ref="G7:H7"/>
    <mergeCell ref="I7:J7"/>
    <mergeCell ref="B2:D2"/>
    <mergeCell ref="B1:E1"/>
    <mergeCell ref="D5:Z5"/>
  </mergeCells>
  <phoneticPr fontId="9" type="noConversion"/>
  <pageMargins left="0" right="0.59055118110236215" top="0" bottom="0.59055118110236215" header="0" footer="0.39370078740157483"/>
  <pageSetup paperSize="9" scale="58" fitToHeight="0" orientation="landscape" horizontalDpi="4294967292" verticalDpi="4294967292" r:id="rId1"/>
  <headerFooter alignWithMargins="0"/>
  <ignoredErrors>
    <ignoredError sqref="Y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Steckbrief</vt:lpstr>
      <vt:lpstr>Total</vt:lpstr>
      <vt:lpstr>Schweiz</vt:lpstr>
      <vt:lpstr>Ausland</vt:lpstr>
      <vt:lpstr>Total!Druckbereich</vt:lpstr>
      <vt:lpstr>Ausland!Drucktitel</vt:lpstr>
      <vt:lpstr>Schweiz!Drucktitel</vt:lpstr>
      <vt:lpstr>Total!Drucktitel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nach Wohnviertel</dc:title>
  <dc:creator>Statistisches Amt Basel-Stadt</dc:creator>
  <cp:lastModifiedBy>Statistisches Amt Basel-Stadt</cp:lastModifiedBy>
  <cp:lastPrinted>2023-06-27T11:47:41Z</cp:lastPrinted>
  <dcterms:created xsi:type="dcterms:W3CDTF">2005-01-12T08:02:59Z</dcterms:created>
  <dcterms:modified xsi:type="dcterms:W3CDTF">2023-06-29T09:10:48Z</dcterms:modified>
</cp:coreProperties>
</file>