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P:\1_Arbeitsbereiche\2_Wirtschaft_Arbeit\03_Erwerbsleben\01-Erwerbstätigkeit\1-SE und VZ\Tabellen\Fertige Webtabellen\"/>
    </mc:Choice>
  </mc:AlternateContent>
  <bookViews>
    <workbookView xWindow="600" yWindow="120" windowWidth="15480" windowHeight="11580"/>
  </bookViews>
  <sheets>
    <sheet name="Steckbrief" sheetId="29" r:id="rId1"/>
    <sheet name="2022" sheetId="31" r:id="rId2"/>
    <sheet name="2021" sheetId="30" r:id="rId3"/>
    <sheet name="2020" sheetId="28" r:id="rId4"/>
    <sheet name="2019" sheetId="27" r:id="rId5"/>
    <sheet name="2018" sheetId="26" r:id="rId6"/>
    <sheet name="2017" sheetId="25" r:id="rId7"/>
    <sheet name="2016" sheetId="24" r:id="rId8"/>
    <sheet name="2015" sheetId="23" r:id="rId9"/>
    <sheet name="2014" sheetId="22" r:id="rId10"/>
    <sheet name="2013" sheetId="17" r:id="rId11"/>
    <sheet name="2012" sheetId="15" r:id="rId12"/>
    <sheet name="2011" sheetId="14" r:id="rId13"/>
    <sheet name="2010" sheetId="9" r:id="rId14"/>
    <sheet name="2000" sheetId="12" r:id="rId15"/>
    <sheet name="1990" sheetId="19" r:id="rId16"/>
    <sheet name="1980" sheetId="20" r:id="rId17"/>
    <sheet name="1970" sheetId="21" r:id="rId18"/>
  </sheets>
  <definedNames>
    <definedName name="_xlnm.Print_Titles" localSheetId="17">'1970'!$1:$6</definedName>
    <definedName name="_xlnm.Print_Titles" localSheetId="16">'1980'!$1:$6</definedName>
    <definedName name="_xlnm.Print_Titles" localSheetId="15">'1990'!$1:$6</definedName>
    <definedName name="_xlnm.Print_Titles" localSheetId="14">'2000'!$1:$6</definedName>
    <definedName name="_xlnm.Print_Titles" localSheetId="13">'2010'!$1:$6</definedName>
    <definedName name="_xlnm.Print_Titles" localSheetId="12">'2011'!$1:$6</definedName>
    <definedName name="_xlnm.Print_Titles" localSheetId="11">'2012'!$1:$6</definedName>
    <definedName name="_xlnm.Print_Titles" localSheetId="10">'2013'!$1:$6</definedName>
    <definedName name="_xlnm.Print_Titles" localSheetId="9">'2014'!$1:$6</definedName>
    <definedName name="_xlnm.Print_Titles" localSheetId="8">'2015'!$1:$6</definedName>
    <definedName name="_xlnm.Print_Titles" localSheetId="7">'2016'!$1:$6</definedName>
    <definedName name="_xlnm.Print_Titles" localSheetId="6">'2017'!$1:$6</definedName>
    <definedName name="_xlnm.Print_Titles" localSheetId="5">'2018'!$1:$6</definedName>
    <definedName name="_xlnm.Print_Titles" localSheetId="4">'2019'!$1:$6</definedName>
    <definedName name="_xlnm.Print_Titles" localSheetId="3">'2020'!$1:$6</definedName>
    <definedName name="_xlnm.Print_Titles" localSheetId="2">'2021'!$1:$6</definedName>
    <definedName name="_xlnm.Print_Titles" localSheetId="1">'2022'!$1:$6</definedName>
  </definedNames>
  <calcPr calcId="162913" concurrentCalc="0"/>
</workbook>
</file>

<file path=xl/calcChain.xml><?xml version="1.0" encoding="utf-8"?>
<calcChain xmlns="http://schemas.openxmlformats.org/spreadsheetml/2006/main">
  <c r="B15" i="31" l="1"/>
  <c r="B16" i="31"/>
</calcChain>
</file>

<file path=xl/sharedStrings.xml><?xml version="1.0" encoding="utf-8"?>
<sst xmlns="http://schemas.openxmlformats.org/spreadsheetml/2006/main" count="519" uniqueCount="76">
  <si>
    <t>Schweiz</t>
  </si>
  <si>
    <t>Ausland</t>
  </si>
  <si>
    <t>Gesamtbevölkerung</t>
  </si>
  <si>
    <t>Total</t>
  </si>
  <si>
    <t>Erwerbstätige</t>
  </si>
  <si>
    <t>Erwerbslose</t>
  </si>
  <si>
    <t>Nichterwerbspersonen</t>
  </si>
  <si>
    <t xml:space="preserve">Anzahl </t>
  </si>
  <si>
    <t>+/- (in %)</t>
  </si>
  <si>
    <t>t03.0.01</t>
  </si>
  <si>
    <t>Präsidialdepartement des Kantons Basel-Stadt</t>
  </si>
  <si>
    <t>Statistisches Amt</t>
  </si>
  <si>
    <t>Erläuterungen:</t>
  </si>
  <si>
    <t>Datenquelle:</t>
  </si>
  <si>
    <t>Verfügbarkeit:</t>
  </si>
  <si>
    <t>Letzte Aktualisierung:</t>
  </si>
  <si>
    <t>Nächste Aktualisierung:</t>
  </si>
  <si>
    <t>Zitiervorschlag [Quelle]:</t>
  </si>
  <si>
    <t>Weitere Auskünfte:</t>
  </si>
  <si>
    <t>Arbeitsmarktstatus</t>
  </si>
  <si>
    <t>Männer</t>
  </si>
  <si>
    <t>Frauen</t>
  </si>
  <si>
    <t>Ohne Angabe</t>
  </si>
  <si>
    <t>Wohnbevölkerung nach Geschlecht, Heimat und Arbeitsmarktstatus</t>
  </si>
  <si>
    <t>Anzahl</t>
  </si>
  <si>
    <t>.</t>
  </si>
  <si>
    <r>
      <rPr>
        <vertAlign val="superscript"/>
        <sz val="8"/>
        <rFont val="Arial"/>
        <family val="2"/>
      </rPr>
      <t>1</t>
    </r>
    <r>
      <rPr>
        <sz val="9"/>
        <rFont val="Arial"/>
        <family val="2"/>
      </rPr>
      <t>Volkszählung, Bundesamt für Statistik, mit der Strukturerhebung harmonisierte Reihen.</t>
    </r>
  </si>
  <si>
    <r>
      <rPr>
        <vertAlign val="superscript"/>
        <sz val="8"/>
        <rFont val="Arial"/>
        <family val="2"/>
      </rPr>
      <t>1</t>
    </r>
    <r>
      <rPr>
        <sz val="9"/>
        <rFont val="Arial"/>
        <family val="2"/>
      </rPr>
      <t>Volkszählung, Bundesamt für Statistik, mit der Strukturerhebung harmonisierte Reihen. Erwerbstätige sind definiert als Personen, die mindestens sechs Stunden in der Woche arbeiten.</t>
    </r>
  </si>
  <si>
    <r>
      <rPr>
        <vertAlign val="superscript"/>
        <sz val="8"/>
        <rFont val="Arial"/>
        <family val="2"/>
      </rPr>
      <t>1</t>
    </r>
    <r>
      <rPr>
        <sz val="9"/>
        <rFont val="Arial"/>
        <family val="2"/>
      </rPr>
      <t>Strukturerhebung, Bundesamt für Statistik. Hochrechnungen aufgrund eines Stichprobenumfangs für Basel-Stadt von 4 616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(48 048 - 0,046 x 48 048) bis (48 048 - 0,046 x 48 048).</t>
    </r>
  </si>
  <si>
    <r>
      <rPr>
        <vertAlign val="superscript"/>
        <sz val="8"/>
        <rFont val="Arial"/>
        <family val="2"/>
      </rPr>
      <t>1</t>
    </r>
    <r>
      <rPr>
        <sz val="9"/>
        <rFont val="Arial"/>
        <family val="2"/>
      </rPr>
      <t>Strukturerhebung, Bundesamt für Statistik. Hochrechnungen aufgrund eines Stichprobenumfangs für Basel-Stadt von 4 529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(47 770 - 0,046 x 47 770) bis (47 770 + 0,046 x 47 770).</t>
    </r>
  </si>
  <si>
    <r>
      <rPr>
        <vertAlign val="superscript"/>
        <sz val="8"/>
        <rFont val="Arial"/>
        <family val="2"/>
      </rPr>
      <t>1</t>
    </r>
    <r>
      <rPr>
        <sz val="9"/>
        <rFont val="Arial"/>
        <family val="2"/>
      </rPr>
      <t>Strukturerhebung, Bundesamt für Statistik. Hochrechnungen aufgrund eines Stichprobenumfangs für Basel-Stadt von 5 143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(45 539 - 0,042 x 45 539) bis (45 539 + 0,042 x 45 539).</t>
    </r>
  </si>
  <si>
    <r>
      <rPr>
        <vertAlign val="superscript"/>
        <sz val="8"/>
        <rFont val="Arial"/>
        <family val="2"/>
      </rPr>
      <t>1</t>
    </r>
    <r>
      <rPr>
        <sz val="9"/>
        <rFont val="Arial"/>
        <family val="2"/>
      </rPr>
      <t>Strukturerhebung, Bundesamt für Statistik. Hochrechnungen aufgrund eines Stichprobenumfangs für Basel-Stadt von 4 609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(46 494 - 0,046 x 46 494) bis (46 494 + 0,046 x 46 494).</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</si>
  <si>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(48 913 - 0,045 x 48 913) bis (48 048 - 0,045 x 48 913).</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</si>
  <si>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(49 011 - 0,045 x 49 011) bis (49 011 - 0,045 x 49 011).</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</si>
  <si>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(49 853 - 0,045 x 49 853) bis (49 853 - 0,045 x 49 853).</t>
    </r>
  </si>
  <si>
    <t>Kevin Zaugg</t>
  </si>
  <si>
    <t>kevin.zaugg@bs.ch</t>
  </si>
  <si>
    <t>+41 61 267 87 18</t>
  </si>
  <si>
    <r>
      <t>Wohnbevölkerung ab 15 Jahren nach Geschlecht, Heimat und Arbeitsmarktstatus 2016</t>
    </r>
    <r>
      <rPr>
        <vertAlign val="superscript"/>
        <sz val="9"/>
        <rFont val="Arial Black"/>
        <family val="2"/>
      </rPr>
      <t>1</t>
    </r>
  </si>
  <si>
    <r>
      <t>Wohnbevölkerung ab 15 Jahren nach Geschlecht, Heimat und Arbeitsmarktstatus 2015</t>
    </r>
    <r>
      <rPr>
        <vertAlign val="superscript"/>
        <sz val="9"/>
        <rFont val="Arial Black"/>
        <family val="2"/>
      </rPr>
      <t>1</t>
    </r>
  </si>
  <si>
    <r>
      <t>Wohnbevölkerung ab 15 Jahren nach Geschlecht, Heimat und Arbeitsmarktstatus 1970</t>
    </r>
    <r>
      <rPr>
        <vertAlign val="superscript"/>
        <sz val="9"/>
        <rFont val="Arial Black"/>
        <family val="2"/>
      </rPr>
      <t>1</t>
    </r>
  </si>
  <si>
    <r>
      <t>Wohnbevölkerung ab 15 Jahren nach Geschlecht, Heimat und Arbeitsmarktstatus 1980</t>
    </r>
    <r>
      <rPr>
        <vertAlign val="superscript"/>
        <sz val="9"/>
        <rFont val="Arial Black"/>
        <family val="2"/>
      </rPr>
      <t>1</t>
    </r>
  </si>
  <si>
    <r>
      <t>Wohnbevölkerung ab 15 Jahren nach Geschlecht, Heimat und Arbeitsmarktstatus 1990</t>
    </r>
    <r>
      <rPr>
        <vertAlign val="superscript"/>
        <sz val="9"/>
        <rFont val="Arial Black"/>
        <family val="2"/>
      </rPr>
      <t>1</t>
    </r>
  </si>
  <si>
    <r>
      <t>Wohnbevölkerung ab 15 Jahren nach Geschlecht, Heimat und Arbeitsmarktstatus 2000</t>
    </r>
    <r>
      <rPr>
        <vertAlign val="superscript"/>
        <sz val="9"/>
        <rFont val="Arial Black"/>
        <family val="2"/>
      </rPr>
      <t>1</t>
    </r>
  </si>
  <si>
    <r>
      <t>Wohnbevölkerung ab 15 Jahren nach Geschlecht, Heimat und Arbeitsmarktstatus 2010</t>
    </r>
    <r>
      <rPr>
        <vertAlign val="superscript"/>
        <sz val="9"/>
        <rFont val="Arial Black"/>
        <family val="2"/>
      </rPr>
      <t>1</t>
    </r>
  </si>
  <si>
    <r>
      <t>Wohnbevölkerung ab 15 Jahren nach Geschlecht, Heimat und Arbeitsmarktstatus 2011</t>
    </r>
    <r>
      <rPr>
        <vertAlign val="superscript"/>
        <sz val="9"/>
        <rFont val="Arial Black"/>
        <family val="2"/>
      </rPr>
      <t>1</t>
    </r>
  </si>
  <si>
    <r>
      <t>Wohnbevölkerung ab 15 Jahren nach Geschlecht, Heimat und Arbeitsmarktstatus 2012</t>
    </r>
    <r>
      <rPr>
        <vertAlign val="superscript"/>
        <sz val="9"/>
        <rFont val="Arial Black"/>
        <family val="2"/>
      </rPr>
      <t>1</t>
    </r>
  </si>
  <si>
    <r>
      <t>Wohnbevölkerung ab 15 Jahren nach Geschlecht, Heimat und Arbeitsmarktstatus 2013</t>
    </r>
    <r>
      <rPr>
        <vertAlign val="superscript"/>
        <sz val="9"/>
        <rFont val="Arial Black"/>
        <family val="2"/>
      </rPr>
      <t>1</t>
    </r>
  </si>
  <si>
    <r>
      <t>Wohnbevölkerung ab 15 Jahren nach Geschlecht, Heimat und Arbeitsmarktstatus 2014</t>
    </r>
    <r>
      <rPr>
        <vertAlign val="superscript"/>
        <sz val="9"/>
        <rFont val="Arial Black"/>
        <family val="2"/>
      </rPr>
      <t>1</t>
    </r>
  </si>
  <si>
    <t>1970 bis 2000 alle 10 Jahre, seit 2010 jährlich</t>
  </si>
  <si>
    <t>Bundesamt für Statistik: seit 2010 Strukturerhebung (SE), vorher Volkszählung (VZ)</t>
  </si>
  <si>
    <t>bis 2000 Vollerhebung, seit 2010 Stichprobenerhebung</t>
  </si>
  <si>
    <r>
      <t>Wohnbevölkerung ab 15 Jahren nach Geschlecht, Heimat und Arbeitsmarktstatus 2017</t>
    </r>
    <r>
      <rPr>
        <vertAlign val="superscript"/>
        <sz val="9"/>
        <rFont val="Arial Black"/>
        <family val="2"/>
      </rPr>
      <t>1</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</si>
  <si>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(49 926 - 0,045 x 49 926) bis (49 926 - 0,045 x 49 926).</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</si>
  <si>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(47 669 - 0,047 x 47 669) bis (47 669 - 0,047 x 47 669).</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</si>
  <si>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(49 947 - 0,045 x 49 947) bis (49 947 - 0,045 x 49 947).</t>
    </r>
  </si>
  <si>
    <r>
      <t>2</t>
    </r>
    <r>
      <rPr>
        <sz val="9"/>
        <rFont val="Arial"/>
        <family val="2"/>
      </rPr>
      <t>Aufgrund von Änderungen in der Erhebungsmethode und der Gewichtung ab dem Jahr 2018 können die Ergebnisse nur bedingt mit denen vor 2018 verglichen werden.</t>
    </r>
  </si>
  <si>
    <r>
      <t>Wohnbevölkerung ab 15 Jahren nach Geschlecht, Heimat und Arbeitsmarktstatus 2019</t>
    </r>
    <r>
      <rPr>
        <vertAlign val="superscript"/>
        <sz val="9"/>
        <rFont val="Arial Black"/>
        <family val="2"/>
      </rPr>
      <t>1,2</t>
    </r>
  </si>
  <si>
    <r>
      <rPr>
        <vertAlign val="superscript"/>
        <sz val="8"/>
        <rFont val="Arial"/>
        <family val="2"/>
      </rPr>
      <t>2</t>
    </r>
    <r>
      <rPr>
        <sz val="9"/>
        <rFont val="Arial"/>
        <family val="2"/>
      </rPr>
      <t>Aufgrund von Änderungen in der Erhebungsmethode und der Gewichtung ab dem Jahr 2018 können die Ergebnisse nur bedingt mit denen vor 2018 verglichen werden. Die Werte für das Jahr 2018 wurden aufgrund der Anpassung der Gewichtungsmethode nachträglich revidiert.</t>
    </r>
  </si>
  <si>
    <r>
      <t>Wohnbevölkerung ab 15 Jahren nach Geschlecht, Heimat und Arbeitsmarktstatus 2018</t>
    </r>
    <r>
      <rPr>
        <vertAlign val="superscript"/>
        <sz val="9"/>
        <rFont val="Arial Black"/>
        <family val="2"/>
      </rPr>
      <t>1,2</t>
    </r>
  </si>
  <si>
    <r>
      <t>Wohnbevölkerung ab 15 Jahren nach Geschlecht, Heimat und Arbeitsmarktstatus 2020</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</si>
  <si>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(48 922 - 0,044 x 48 922) bis (48 922 - 0,044 x 48 922).</t>
    </r>
  </si>
  <si>
    <t>31. Dezember</t>
  </si>
  <si>
    <t>Statistisches Amt des Kantons Basel-Stadt, Auswertungen zur Strukturerhebung (Bundesamt für Statistik)</t>
  </si>
  <si>
    <t>Internetseite des Statistischen Amtes des Kantons Basel-Stadt</t>
  </si>
  <si>
    <t>Erhebungsart:</t>
  </si>
  <si>
    <t>Stichtag:</t>
  </si>
  <si>
    <r>
      <t>Wohnbevölkerung ab 15 Jahren nach Geschlecht, Heimat und Arbeitsmarktstatus 2021</t>
    </r>
    <r>
      <rPr>
        <vertAlign val="superscript"/>
        <sz val="9"/>
        <rFont val="Arial Black"/>
        <family val="2"/>
      </rPr>
      <t>1,2</t>
    </r>
  </si>
  <si>
    <r>
      <rPr>
        <vertAlign val="superscript"/>
        <sz val="8"/>
        <rFont val="Arial"/>
        <family val="2"/>
      </rPr>
      <t>1</t>
    </r>
    <r>
      <rPr>
        <sz val="9"/>
        <rFont val="Arial"/>
        <family val="2"/>
      </rPr>
      <t>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(49 668 - 0,045 x 49 668) bis (49 668 - 0,045 x 49 668).</t>
    </r>
  </si>
  <si>
    <t>Publikationsort:</t>
  </si>
  <si>
    <t>Februar 2024 (Daten 2022)</t>
  </si>
  <si>
    <t>Frühling 2025</t>
  </si>
  <si>
    <t>Joëlle Velvart</t>
  </si>
  <si>
    <t>joelle.velvart@bs.ch</t>
  </si>
  <si>
    <t>+41 61 267 59 10</t>
  </si>
  <si>
    <r>
      <t>Wohnbevölkerung ab 15 Jahren nach Geschlecht, Heimat und Arbeitsmarktstatus 2022</t>
    </r>
    <r>
      <rPr>
        <vertAlign val="superscript"/>
        <sz val="9"/>
        <rFont val="Arial Black"/>
        <family val="2"/>
      </rPr>
      <t>1,2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</si>
</sst>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 \-#,##0.0;&quot;–&quot;;@"/>
    <numFmt numFmtId="165" formatCode="#,##0.00;\ \-#,##0.00;&quot;–&quot;;@"/>
    <numFmt numFmtId="166" formatCode="#,##0;\ \-#,##0;&quot;–&quot;;@"/>
    <numFmt numFmtId="167" formatCode="#,##0%"/>
    <numFmt numFmtId="168" formatCode="#,##0.0%"/>
    <numFmt numFmtId="169" formatCode="#,##0.000;\ \-#,##0.000;&quot;–&quot;;@"/>
    <numFmt numFmtId="170" formatCode="#,##0.0000;\ \-#,##0.0000;&quot;–&quot;;@"/>
    <numFmt numFmtId="171" formatCode="#,##0,;\-#,##0,;\ &quot;–&quot;\ ;\ @\ "/>
    <numFmt numFmtId="172" formatCode="_ [$€]\ * #,##0.00_ ;_ [$€]\ * \-#,##0.00_ ;_ [$€]\ * &quot;-&quot;??_ ;_ @_ "/>
    <numFmt numFmtId="173" formatCode="#\ ##0;\ \-#\ ##0;&quot;–&quot;;@"/>
  </numFmts>
  <fonts count="21" x14ac:knownFonts="1">
    <font>
      <sz val="10"/>
      <name val="Arial"/>
    </font>
    <font>
      <sz val="11"/>
      <color theme="1"/>
      <name val="Calibri"/>
      <family val="2"/>
      <scheme val="minor"/>
    </font>
    <font>
      <sz val="10"/>
      <name val="Arial"/>
      <family val="2"/>
    </font>
    <font>
      <sz val="6"/>
      <name val="Arial"/>
      <family val="2"/>
    </font>
    <font>
      <sz val="6"/>
      <name val="Arial"/>
      <family val="2"/>
    </font>
    <font>
      <b/>
      <sz val="6"/>
      <name val="Arial"/>
      <family val="2"/>
    </font>
    <font>
      <sz val="9"/>
      <name val="Arial"/>
      <family val="2"/>
    </font>
    <font>
      <sz val="8"/>
      <name val="Arial"/>
      <family val="2"/>
    </font>
    <font>
      <sz val="10"/>
      <name val="Helvetica"/>
      <family val="2"/>
    </font>
    <font>
      <sz val="8"/>
      <name val="Arial"/>
      <family val="2"/>
    </font>
    <font>
      <sz val="10"/>
      <name val="Arial Black"/>
      <family val="2"/>
    </font>
    <font>
      <vertAlign val="superscript"/>
      <sz val="10"/>
      <name val="Arial Black"/>
      <family val="2"/>
    </font>
    <font>
      <b/>
      <sz val="10"/>
      <name val="Arial"/>
      <family val="2"/>
    </font>
    <font>
      <sz val="10"/>
      <name val="Arial"/>
      <family val="2"/>
    </font>
    <font>
      <b/>
      <sz val="11"/>
      <name val="Arial"/>
      <family val="2"/>
    </font>
    <font>
      <sz val="10"/>
      <color rgb="FF00B0F0"/>
      <name val="Arial"/>
      <family val="2"/>
    </font>
    <font>
      <vertAlign val="superscript"/>
      <sz val="9"/>
      <name val="Arial"/>
      <family val="2"/>
    </font>
    <font>
      <vertAlign val="superscript"/>
      <sz val="8"/>
      <name val="Arial"/>
      <family val="2"/>
    </font>
    <font>
      <u/>
      <sz val="10"/>
      <color theme="10"/>
      <name val="Arial"/>
      <family val="2"/>
    </font>
    <font>
      <sz val="10"/>
      <color theme="0"/>
      <name val="Arial"/>
      <family val="2"/>
    </font>
    <font>
      <vertAlign val="superscript"/>
      <sz val="9"/>
      <name val="Arial Black"/>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1"/>
        <bgColor indexed="64"/>
      </patternFill>
    </fill>
  </fills>
  <borders count="7">
    <border>
      <left/>
      <right/>
      <top/>
      <bottom/>
      <diagonal/>
    </border>
    <border>
      <left/>
      <right/>
      <top style="thin">
        <color indexed="64"/>
      </top>
      <bottom style="medium">
        <color indexed="64"/>
      </bottom>
      <diagonal/>
    </border>
    <border>
      <left/>
      <right/>
      <top style="medium">
        <color indexed="64"/>
      </top>
      <bottom/>
      <diagonal/>
    </border>
    <border>
      <left/>
      <right/>
      <top/>
      <bottom style="thin">
        <color indexed="64"/>
      </bottom>
      <diagonal/>
    </border>
    <border>
      <left/>
      <right/>
      <top/>
      <bottom style="medium">
        <color auto="1"/>
      </bottom>
      <diagonal/>
    </border>
    <border>
      <left/>
      <right/>
      <top style="thin">
        <color indexed="64"/>
      </top>
      <bottom style="thin">
        <color indexed="64"/>
      </bottom>
      <diagonal/>
    </border>
    <border>
      <left/>
      <right/>
      <top style="thin">
        <color indexed="64"/>
      </top>
      <bottom/>
      <diagonal/>
    </border>
  </borders>
  <cellStyleXfs count="30">
    <xf numFmtId="0" fontId="0" fillId="0" borderId="0"/>
    <xf numFmtId="171" fontId="7" fillId="0" borderId="0" applyFont="0" applyFill="0" applyBorder="0" applyAlignment="0" applyProtection="0">
      <alignment horizontal="right"/>
    </xf>
    <xf numFmtId="17" fontId="2" fillId="0" borderId="0" applyFont="0" applyFill="0" applyBorder="0" applyAlignment="0" applyProtection="0"/>
    <xf numFmtId="164" fontId="3" fillId="0" borderId="0" applyFill="0" applyBorder="0" applyProtection="0">
      <alignment horizontal="right" vertical="top"/>
    </xf>
    <xf numFmtId="165" fontId="3" fillId="0" borderId="0" applyFill="0" applyBorder="0" applyProtection="0">
      <alignment horizontal="right" vertical="top"/>
    </xf>
    <xf numFmtId="169" fontId="3" fillId="0" borderId="0" applyFill="0" applyBorder="0" applyProtection="0">
      <alignment horizontal="right" vertical="top"/>
    </xf>
    <xf numFmtId="170" fontId="4" fillId="0" borderId="0" applyFill="0" applyBorder="0" applyProtection="0">
      <alignment horizontal="right" vertical="top"/>
    </xf>
    <xf numFmtId="172" fontId="2" fillId="0" borderId="0" applyFont="0" applyFill="0" applyBorder="0" applyAlignment="0" applyProtection="0"/>
    <xf numFmtId="0" fontId="8" fillId="0" borderId="0"/>
    <xf numFmtId="167" fontId="3" fillId="0" borderId="0" applyFill="0" applyBorder="0">
      <alignment horizontal="right" vertical="top"/>
    </xf>
    <xf numFmtId="168" fontId="3" fillId="0" borderId="0" applyFill="0" applyBorder="0">
      <alignment horizontal="right" vertical="top"/>
    </xf>
    <xf numFmtId="0" fontId="2" fillId="0" borderId="0"/>
    <xf numFmtId="166" fontId="3" fillId="0" borderId="1">
      <alignment horizontal="left" vertical="top"/>
    </xf>
    <xf numFmtId="166" fontId="3" fillId="0" borderId="0" applyNumberFormat="0" applyFill="0" applyBorder="0">
      <alignment horizontal="left" vertical="top"/>
    </xf>
    <xf numFmtId="166" fontId="4" fillId="0" borderId="0" applyNumberFormat="0" applyFill="0" applyBorder="0">
      <alignment horizontal="left" vertical="top" indent="1"/>
    </xf>
    <xf numFmtId="166" fontId="4" fillId="0" borderId="0" applyNumberFormat="0" applyFill="0" applyBorder="0">
      <alignment horizontal="left" vertical="top" indent="2"/>
    </xf>
    <xf numFmtId="166" fontId="5" fillId="0" borderId="0" applyNumberFormat="0" applyFill="0" applyBorder="0">
      <alignment horizontal="left" vertical="top"/>
    </xf>
    <xf numFmtId="0" fontId="3" fillId="0" borderId="2" applyNumberFormat="0">
      <alignment horizontal="right" vertical="top"/>
    </xf>
    <xf numFmtId="166" fontId="3" fillId="0" borderId="0" applyNumberFormat="0" applyFill="0" applyBorder="0">
      <alignment horizontal="right" vertical="top"/>
    </xf>
    <xf numFmtId="166" fontId="5" fillId="0" borderId="0" applyNumberFormat="0" applyFill="0" applyBorder="0">
      <alignment horizontal="right" vertical="top"/>
    </xf>
    <xf numFmtId="164" fontId="5" fillId="0" borderId="0" applyFill="0" applyBorder="0" applyProtection="0">
      <alignment horizontal="right" vertical="top"/>
    </xf>
    <xf numFmtId="165" fontId="5" fillId="0" borderId="0" applyFill="0" applyBorder="0" applyProtection="0">
      <alignment horizontal="right" vertical="top"/>
    </xf>
    <xf numFmtId="169" fontId="5" fillId="0" borderId="0" applyFill="0" applyBorder="0" applyProtection="0">
      <alignment horizontal="right" vertical="top"/>
    </xf>
    <xf numFmtId="166" fontId="5" fillId="0" borderId="0" applyFill="0" applyBorder="0" applyProtection="0">
      <alignment horizontal="right" vertical="top"/>
    </xf>
    <xf numFmtId="0" fontId="6" fillId="0" borderId="2" applyNumberFormat="0">
      <alignment horizontal="left" vertical="top" wrapText="1"/>
    </xf>
    <xf numFmtId="166" fontId="3" fillId="0" borderId="0">
      <alignment horizontal="left" vertical="top"/>
    </xf>
    <xf numFmtId="0" fontId="2" fillId="0" borderId="0"/>
    <xf numFmtId="0" fontId="1" fillId="0" borderId="0"/>
    <xf numFmtId="0" fontId="18" fillId="0" borderId="0" applyNumberFormat="0" applyFill="0" applyBorder="0" applyAlignment="0" applyProtection="0"/>
    <xf numFmtId="0" fontId="2" fillId="0" borderId="0"/>
  </cellStyleXfs>
  <cellXfs count="118">
    <xf numFmtId="0" fontId="0" fillId="0" borderId="0" xfId="0"/>
    <xf numFmtId="0" fontId="10" fillId="0" borderId="0" xfId="11" applyFont="1" applyBorder="1" applyAlignment="1">
      <alignment horizontal="left"/>
    </xf>
    <xf numFmtId="0" fontId="10" fillId="0" borderId="0" xfId="11" applyFont="1" applyBorder="1" applyAlignment="1">
      <alignment wrapText="1"/>
    </xf>
    <xf numFmtId="0" fontId="10" fillId="0" borderId="0" xfId="11" applyFont="1" applyAlignment="1">
      <alignment wrapText="1"/>
    </xf>
    <xf numFmtId="0" fontId="2" fillId="0" borderId="0" xfId="11" applyFont="1" applyAlignment="1">
      <alignment vertical="center" wrapText="1"/>
    </xf>
    <xf numFmtId="0" fontId="2" fillId="0" borderId="0" xfId="11" applyFont="1" applyFill="1" applyAlignment="1">
      <alignment vertical="center" wrapText="1"/>
    </xf>
    <xf numFmtId="0" fontId="2" fillId="0" borderId="0" xfId="11" applyFont="1" applyBorder="1" applyAlignment="1">
      <alignment horizontal="right" vertical="center" wrapText="1"/>
    </xf>
    <xf numFmtId="0" fontId="2" fillId="0" borderId="0" xfId="11" applyFont="1" applyAlignment="1">
      <alignment horizontal="left" vertical="center" wrapText="1"/>
    </xf>
    <xf numFmtId="0" fontId="2" fillId="0" borderId="0" xfId="11" applyFont="1" applyAlignment="1">
      <alignment wrapText="1"/>
    </xf>
    <xf numFmtId="166" fontId="2" fillId="0" borderId="0" xfId="11" applyNumberFormat="1" applyFont="1" applyAlignment="1">
      <alignment wrapText="1"/>
    </xf>
    <xf numFmtId="0" fontId="2" fillId="0" borderId="0" xfId="11" applyFont="1" applyBorder="1" applyAlignment="1">
      <alignment wrapText="1"/>
    </xf>
    <xf numFmtId="0" fontId="2" fillId="0" borderId="0" xfId="11" applyFont="1" applyAlignment="1">
      <alignment horizontal="left" vertical="center" wrapText="1"/>
    </xf>
    <xf numFmtId="0" fontId="2" fillId="0" borderId="0" xfId="11" applyFont="1" applyAlignment="1">
      <alignment vertical="center" wrapText="1"/>
    </xf>
    <xf numFmtId="0" fontId="2" fillId="0" borderId="0" xfId="26" applyFont="1" applyAlignment="1">
      <alignment wrapText="1"/>
    </xf>
    <xf numFmtId="0" fontId="2" fillId="0" borderId="0" xfId="26" applyFont="1" applyFill="1" applyAlignment="1">
      <alignment wrapText="1"/>
    </xf>
    <xf numFmtId="0" fontId="10" fillId="0" borderId="0" xfId="26" applyFont="1" applyAlignment="1">
      <alignment wrapText="1"/>
    </xf>
    <xf numFmtId="0" fontId="10" fillId="0" borderId="0" xfId="26" applyFont="1" applyBorder="1" applyAlignment="1">
      <alignment horizontal="left"/>
    </xf>
    <xf numFmtId="0" fontId="10" fillId="0" borderId="0" xfId="26" applyFont="1" applyBorder="1" applyAlignment="1">
      <alignment wrapText="1"/>
    </xf>
    <xf numFmtId="0" fontId="2" fillId="0" borderId="0" xfId="26" applyFont="1" applyAlignment="1">
      <alignment vertical="center" wrapText="1"/>
    </xf>
    <xf numFmtId="0" fontId="2" fillId="4" borderId="0" xfId="26" applyFont="1" applyFill="1" applyBorder="1" applyAlignment="1">
      <alignment vertical="center" wrapText="1"/>
    </xf>
    <xf numFmtId="0" fontId="2" fillId="4" borderId="0" xfId="26" applyFont="1" applyFill="1" applyBorder="1" applyAlignment="1">
      <alignment horizontal="left" vertical="center" wrapText="1"/>
    </xf>
    <xf numFmtId="0" fontId="2" fillId="0" borderId="0" xfId="26" applyFont="1" applyBorder="1" applyAlignment="1">
      <alignment horizontal="right" vertical="center" wrapText="1"/>
    </xf>
    <xf numFmtId="0" fontId="2" fillId="0" borderId="0" xfId="26" applyFont="1" applyAlignment="1">
      <alignment horizontal="left" vertical="center" wrapText="1"/>
    </xf>
    <xf numFmtId="0" fontId="2" fillId="0" borderId="3" xfId="26" applyFont="1" applyBorder="1" applyAlignment="1">
      <alignment horizontal="right" vertical="center" wrapText="1"/>
    </xf>
    <xf numFmtId="0" fontId="2" fillId="0" borderId="3" xfId="26" applyFont="1" applyBorder="1" applyAlignment="1">
      <alignment horizontal="left" vertical="center" wrapText="1"/>
    </xf>
    <xf numFmtId="0" fontId="12" fillId="0" borderId="0" xfId="26" applyFont="1" applyBorder="1" applyAlignment="1">
      <alignment horizontal="left" vertical="center" wrapText="1"/>
    </xf>
    <xf numFmtId="0" fontId="2" fillId="0" borderId="0" xfId="26" applyFont="1" applyAlignment="1">
      <alignment horizontal="right" vertical="center" wrapText="1"/>
    </xf>
    <xf numFmtId="166" fontId="2" fillId="0" borderId="0" xfId="26" applyNumberFormat="1" applyFont="1" applyBorder="1" applyAlignment="1">
      <alignment horizontal="right" vertical="center" wrapText="1"/>
    </xf>
    <xf numFmtId="0" fontId="2" fillId="0" borderId="0" xfId="26" applyFont="1" applyAlignment="1">
      <alignment horizontal="left" vertical="top" wrapText="1"/>
    </xf>
    <xf numFmtId="0" fontId="2" fillId="0" borderId="0" xfId="26" applyFont="1" applyBorder="1" applyAlignment="1">
      <alignment horizontal="left" vertical="top" wrapText="1"/>
    </xf>
    <xf numFmtId="0" fontId="2" fillId="0" borderId="0" xfId="26" applyFont="1" applyBorder="1" applyAlignment="1">
      <alignment horizontal="right" vertical="top" wrapText="1"/>
    </xf>
    <xf numFmtId="0" fontId="2" fillId="0" borderId="0" xfId="26" applyFont="1" applyAlignment="1">
      <alignment vertical="top" wrapText="1"/>
    </xf>
    <xf numFmtId="0" fontId="2" fillId="0" borderId="0" xfId="26" applyFont="1" applyAlignment="1">
      <alignment horizontal="right" vertical="top" wrapText="1"/>
    </xf>
    <xf numFmtId="0" fontId="2" fillId="0" borderId="0" xfId="26" applyFont="1" applyFill="1" applyAlignment="1">
      <alignment horizontal="left" vertical="top" wrapText="1"/>
    </xf>
    <xf numFmtId="0" fontId="2" fillId="0" borderId="0" xfId="26" applyFont="1" applyFill="1" applyBorder="1" applyAlignment="1">
      <alignment horizontal="left" vertical="top" wrapText="1"/>
    </xf>
    <xf numFmtId="166" fontId="2" fillId="0" borderId="0" xfId="26" applyNumberFormat="1" applyFont="1" applyBorder="1" applyAlignment="1">
      <alignment horizontal="left" vertical="center" wrapText="1"/>
    </xf>
    <xf numFmtId="166" fontId="2" fillId="0" borderId="0" xfId="26" quotePrefix="1" applyNumberFormat="1" applyFont="1" applyBorder="1" applyAlignment="1">
      <alignment horizontal="left" vertical="top" wrapText="1"/>
    </xf>
    <xf numFmtId="0" fontId="15" fillId="0" borderId="0" xfId="26" applyFont="1" applyAlignment="1">
      <alignment vertical="center"/>
    </xf>
    <xf numFmtId="0" fontId="11" fillId="0" borderId="0" xfId="26" applyFont="1" applyAlignment="1">
      <alignment horizontal="left" vertical="center" wrapText="1"/>
    </xf>
    <xf numFmtId="0" fontId="2" fillId="0" borderId="0" xfId="11" applyFont="1" applyAlignment="1">
      <alignment horizontal="left" vertical="center" wrapText="1"/>
    </xf>
    <xf numFmtId="0" fontId="11" fillId="0" borderId="0" xfId="0" applyFont="1" applyAlignment="1">
      <alignment wrapText="1"/>
    </xf>
    <xf numFmtId="0" fontId="2" fillId="0" borderId="0" xfId="11" applyFont="1" applyAlignment="1">
      <alignment vertical="center" wrapText="1"/>
    </xf>
    <xf numFmtId="0" fontId="2" fillId="4" borderId="0" xfId="11" applyFont="1" applyFill="1" applyBorder="1" applyAlignment="1">
      <alignment vertical="center" wrapText="1"/>
    </xf>
    <xf numFmtId="0" fontId="2" fillId="0" borderId="0" xfId="11" applyFont="1" applyBorder="1" applyAlignment="1">
      <alignment horizontal="left" vertical="center" wrapText="1"/>
    </xf>
    <xf numFmtId="0" fontId="2" fillId="0" borderId="3" xfId="11" applyFont="1" applyFill="1" applyBorder="1" applyAlignment="1">
      <alignment horizontal="right" vertical="center" wrapText="1"/>
    </xf>
    <xf numFmtId="0" fontId="2" fillId="0" borderId="3" xfId="11" applyFont="1" applyFill="1" applyBorder="1" applyAlignment="1">
      <alignment vertical="center" wrapText="1"/>
    </xf>
    <xf numFmtId="0" fontId="2" fillId="0" borderId="0" xfId="11" applyFont="1" applyFill="1" applyBorder="1" applyAlignment="1">
      <alignment horizontal="left" vertical="center" wrapText="1"/>
    </xf>
    <xf numFmtId="0" fontId="2" fillId="0" borderId="3" xfId="11" applyFont="1" applyFill="1" applyBorder="1" applyAlignment="1">
      <alignment horizontal="left" vertical="center" wrapText="1"/>
    </xf>
    <xf numFmtId="0" fontId="12" fillId="0" borderId="0" xfId="11" applyFont="1" applyBorder="1" applyAlignment="1">
      <alignment horizontal="left" vertical="center" wrapText="1"/>
    </xf>
    <xf numFmtId="0" fontId="12" fillId="0" borderId="0" xfId="11" applyFont="1" applyBorder="1" applyAlignment="1">
      <alignment horizontal="left" vertical="top" wrapText="1"/>
    </xf>
    <xf numFmtId="0" fontId="2" fillId="0" borderId="0" xfId="11" applyFont="1" applyBorder="1" applyAlignment="1">
      <alignment horizontal="left" vertical="top" wrapText="1"/>
    </xf>
    <xf numFmtId="0" fontId="2" fillId="0" borderId="0" xfId="11" applyFont="1" applyBorder="1" applyAlignment="1">
      <alignment horizontal="right" vertical="top" wrapText="1"/>
    </xf>
    <xf numFmtId="166" fontId="13" fillId="0" borderId="0" xfId="11" applyNumberFormat="1" applyFont="1" applyBorder="1" applyAlignment="1">
      <alignment horizontal="left" vertical="top" wrapText="1"/>
    </xf>
    <xf numFmtId="173" fontId="2" fillId="0" borderId="0" xfId="11" applyNumberFormat="1" applyFont="1" applyFill="1" applyBorder="1" applyAlignment="1">
      <alignment horizontal="right" vertical="top" wrapText="1"/>
    </xf>
    <xf numFmtId="164" fontId="2" fillId="0" borderId="0" xfId="11" applyNumberFormat="1" applyFont="1" applyFill="1" applyBorder="1" applyAlignment="1">
      <alignment horizontal="right" vertical="top" wrapText="1"/>
    </xf>
    <xf numFmtId="173" fontId="2" fillId="0" borderId="3" xfId="11" applyNumberFormat="1" applyFont="1" applyFill="1" applyBorder="1" applyAlignment="1">
      <alignment horizontal="right" vertical="top" wrapText="1"/>
    </xf>
    <xf numFmtId="0" fontId="16" fillId="0" borderId="0" xfId="0" applyFont="1" applyAlignment="1">
      <alignment wrapText="1"/>
    </xf>
    <xf numFmtId="166" fontId="2" fillId="0" borderId="3" xfId="11" applyNumberFormat="1" applyFont="1" applyFill="1" applyBorder="1" applyAlignment="1">
      <alignment horizontal="left" vertical="top" wrapText="1"/>
    </xf>
    <xf numFmtId="0" fontId="2" fillId="4" borderId="0" xfId="11" applyFont="1" applyFill="1" applyBorder="1" applyAlignment="1">
      <alignment vertical="center" wrapText="1"/>
    </xf>
    <xf numFmtId="0" fontId="2" fillId="0" borderId="3" xfId="11" applyFont="1" applyFill="1" applyBorder="1" applyAlignment="1">
      <alignment horizontal="right" vertical="center" wrapText="1"/>
    </xf>
    <xf numFmtId="0" fontId="2" fillId="0" borderId="0" xfId="28" applyFont="1" applyAlignment="1">
      <alignment vertical="top"/>
    </xf>
    <xf numFmtId="0" fontId="2" fillId="0" borderId="5" xfId="11" applyFont="1" applyFill="1" applyBorder="1" applyAlignment="1">
      <alignment horizontal="right" vertical="center" wrapText="1"/>
    </xf>
    <xf numFmtId="0" fontId="2" fillId="0" borderId="5" xfId="11" quotePrefix="1" applyFont="1" applyFill="1" applyBorder="1" applyAlignment="1">
      <alignment horizontal="right" vertical="center" wrapText="1"/>
    </xf>
    <xf numFmtId="0" fontId="19" fillId="0" borderId="0" xfId="11" applyFont="1" applyBorder="1" applyAlignment="1">
      <alignment horizontal="right" vertical="top" wrapText="1"/>
    </xf>
    <xf numFmtId="0" fontId="19" fillId="0" borderId="3" xfId="11" applyFont="1" applyFill="1" applyBorder="1" applyAlignment="1">
      <alignment horizontal="right" vertical="top" wrapText="1"/>
    </xf>
    <xf numFmtId="0" fontId="19" fillId="0" borderId="0" xfId="11" applyFont="1" applyBorder="1" applyAlignment="1">
      <alignment horizontal="left" vertical="top" wrapText="1"/>
    </xf>
    <xf numFmtId="166" fontId="19" fillId="0" borderId="0" xfId="11" applyNumberFormat="1" applyFont="1" applyBorder="1" applyAlignment="1">
      <alignment horizontal="right" vertical="top" wrapText="1"/>
    </xf>
    <xf numFmtId="166" fontId="19" fillId="2" borderId="0" xfId="11" applyNumberFormat="1" applyFont="1" applyFill="1" applyBorder="1" applyAlignment="1">
      <alignment horizontal="right" vertical="top" wrapText="1"/>
    </xf>
    <xf numFmtId="166" fontId="19" fillId="0" borderId="3" xfId="11" applyNumberFormat="1" applyFont="1" applyFill="1" applyBorder="1" applyAlignment="1">
      <alignment horizontal="right" vertical="top" wrapText="1"/>
    </xf>
    <xf numFmtId="166" fontId="19" fillId="0" borderId="0" xfId="11" applyNumberFormat="1" applyFont="1" applyFill="1" applyBorder="1" applyAlignment="1">
      <alignment horizontal="right" vertical="top" wrapText="1"/>
    </xf>
    <xf numFmtId="173" fontId="19" fillId="0" borderId="0" xfId="11" applyNumberFormat="1" applyFont="1" applyFill="1" applyBorder="1" applyAlignment="1">
      <alignment horizontal="right" vertical="top" wrapText="1"/>
    </xf>
    <xf numFmtId="173" fontId="19" fillId="0" borderId="3" xfId="11" applyNumberFormat="1" applyFont="1" applyFill="1" applyBorder="1" applyAlignment="1">
      <alignment horizontal="right" vertical="top" wrapText="1"/>
    </xf>
    <xf numFmtId="164" fontId="2" fillId="0" borderId="3" xfId="11" applyNumberFormat="1" applyFont="1" applyFill="1" applyBorder="1" applyAlignment="1">
      <alignment horizontal="right" vertical="top" wrapText="1"/>
    </xf>
    <xf numFmtId="0" fontId="16" fillId="0" borderId="0" xfId="11" applyFont="1" applyAlignment="1">
      <alignment vertical="top"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2" fillId="4" borderId="0" xfId="11" applyFont="1" applyFill="1" applyBorder="1" applyAlignment="1">
      <alignment vertical="center" wrapText="1"/>
    </xf>
    <xf numFmtId="0" fontId="0" fillId="0" borderId="0" xfId="0" applyAlignment="1">
      <alignment wrapText="1"/>
    </xf>
    <xf numFmtId="0" fontId="0" fillId="0" borderId="0" xfId="0" applyAlignment="1">
      <alignment wrapText="1"/>
    </xf>
    <xf numFmtId="0" fontId="2" fillId="4" borderId="0" xfId="11" applyFont="1" applyFill="1" applyBorder="1" applyAlignment="1">
      <alignment vertical="center" wrapText="1"/>
    </xf>
    <xf numFmtId="0" fontId="7" fillId="0" borderId="0" xfId="26" applyFont="1" applyAlignment="1">
      <alignment horizontal="left" wrapText="1" indent="1"/>
    </xf>
    <xf numFmtId="0" fontId="12" fillId="0" borderId="0" xfId="26" applyFont="1" applyBorder="1" applyAlignment="1">
      <alignment horizontal="left" wrapText="1" indent="1"/>
    </xf>
    <xf numFmtId="0" fontId="2" fillId="0" borderId="3" xfId="26" applyFont="1" applyBorder="1" applyAlignment="1">
      <alignment horizontal="left" vertical="top" wrapText="1"/>
    </xf>
    <xf numFmtId="0" fontId="2" fillId="0" borderId="3" xfId="26" applyFont="1" applyBorder="1" applyAlignment="1">
      <alignment horizontal="right" vertical="top" wrapText="1"/>
    </xf>
    <xf numFmtId="166" fontId="2" fillId="0" borderId="0" xfId="29" applyNumberFormat="1" applyFont="1" applyBorder="1" applyAlignment="1">
      <alignment horizontal="left" vertical="center" wrapText="1"/>
    </xf>
    <xf numFmtId="166" fontId="2" fillId="0" borderId="0" xfId="28" applyNumberFormat="1" applyFont="1" applyBorder="1" applyAlignment="1">
      <alignment horizontal="left" vertical="top" wrapText="1"/>
    </xf>
    <xf numFmtId="0" fontId="2" fillId="4" borderId="0" xfId="11" applyFont="1" applyFill="1" applyBorder="1" applyAlignment="1">
      <alignment vertical="center" wrapText="1"/>
    </xf>
    <xf numFmtId="0" fontId="0" fillId="0" borderId="0" xfId="0" applyAlignment="1">
      <alignment wrapText="1"/>
    </xf>
    <xf numFmtId="0" fontId="2" fillId="4" borderId="0" xfId="11" applyFont="1" applyFill="1" applyBorder="1" applyAlignment="1">
      <alignment vertical="center" wrapText="1"/>
    </xf>
    <xf numFmtId="0" fontId="0" fillId="0" borderId="0" xfId="0" applyAlignment="1">
      <alignment wrapText="1"/>
    </xf>
    <xf numFmtId="0" fontId="2" fillId="0" borderId="0" xfId="0" quotePrefix="1" applyFont="1" applyAlignment="1">
      <alignment vertical="top"/>
    </xf>
    <xf numFmtId="49" fontId="2" fillId="0" borderId="0" xfId="26" applyNumberFormat="1" applyFont="1" applyBorder="1" applyAlignment="1">
      <alignment horizontal="left" vertical="top" wrapText="1"/>
    </xf>
    <xf numFmtId="166" fontId="2" fillId="0" borderId="3" xfId="26" applyNumberFormat="1" applyFont="1" applyBorder="1" applyAlignment="1">
      <alignment horizontal="left" vertical="top" wrapText="1"/>
    </xf>
    <xf numFmtId="0" fontId="7" fillId="0" borderId="2" xfId="26" applyFont="1" applyBorder="1" applyAlignment="1">
      <alignment horizontal="left" vertical="center" wrapText="1"/>
    </xf>
    <xf numFmtId="0" fontId="10" fillId="0" borderId="0" xfId="26" applyFont="1" applyBorder="1" applyAlignment="1">
      <alignment horizontal="right" wrapText="1"/>
    </xf>
    <xf numFmtId="0" fontId="7" fillId="0" borderId="0" xfId="26" applyFont="1" applyAlignment="1">
      <alignment horizontal="left" wrapText="1" indent="1"/>
    </xf>
    <xf numFmtId="0" fontId="14" fillId="0" borderId="0" xfId="26" applyFont="1" applyBorder="1" applyAlignment="1">
      <alignment horizontal="left" wrapText="1" indent="1"/>
    </xf>
    <xf numFmtId="0" fontId="12" fillId="0" borderId="0" xfId="26" applyFont="1" applyBorder="1" applyAlignment="1">
      <alignment horizontal="left" wrapText="1" indent="1"/>
    </xf>
    <xf numFmtId="0" fontId="2" fillId="0" borderId="3" xfId="26" applyFont="1" applyFill="1" applyBorder="1" applyAlignment="1">
      <alignment horizontal="right" vertical="center" wrapText="1"/>
    </xf>
    <xf numFmtId="166" fontId="2" fillId="0" borderId="0" xfId="26" applyNumberFormat="1" applyFont="1" applyBorder="1" applyAlignment="1">
      <alignment horizontal="left" vertical="center" wrapText="1"/>
    </xf>
    <xf numFmtId="166" fontId="2" fillId="0" borderId="0" xfId="26" applyNumberFormat="1" applyFont="1" applyBorder="1" applyAlignment="1">
      <alignment horizontal="left" vertical="top" wrapText="1"/>
    </xf>
    <xf numFmtId="16" fontId="2" fillId="0" borderId="0" xfId="26" quotePrefix="1" applyNumberFormat="1" applyFont="1" applyBorder="1" applyAlignment="1">
      <alignment horizontal="left" vertical="top" wrapText="1"/>
    </xf>
    <xf numFmtId="0" fontId="10" fillId="0" borderId="0" xfId="11" applyFont="1" applyBorder="1" applyAlignment="1">
      <alignment horizontal="right" wrapText="1"/>
    </xf>
    <xf numFmtId="0" fontId="2" fillId="4" borderId="0" xfId="11" applyFont="1" applyFill="1" applyBorder="1" applyAlignment="1">
      <alignment vertical="center" wrapText="1"/>
    </xf>
    <xf numFmtId="0" fontId="2" fillId="3" borderId="3" xfId="11" applyFont="1" applyFill="1" applyBorder="1" applyAlignment="1">
      <alignment vertical="center" wrapText="1"/>
    </xf>
    <xf numFmtId="0" fontId="2" fillId="0" borderId="0" xfId="11" applyFont="1" applyFill="1" applyBorder="1" applyAlignment="1">
      <alignment horizontal="right" vertical="center" wrapText="1"/>
    </xf>
    <xf numFmtId="0" fontId="2" fillId="0" borderId="6" xfId="11" applyFont="1" applyFill="1" applyBorder="1" applyAlignment="1">
      <alignment horizontal="right" vertical="center" wrapText="1"/>
    </xf>
    <xf numFmtId="0" fontId="13" fillId="0" borderId="0" xfId="11" applyFont="1" applyAlignment="1">
      <alignment horizontal="left" vertical="center" wrapText="1"/>
    </xf>
    <xf numFmtId="0" fontId="0" fillId="0" borderId="0" xfId="0" applyAlignment="1">
      <alignment wrapText="1"/>
    </xf>
    <xf numFmtId="0" fontId="11" fillId="0" borderId="0" xfId="11" applyFont="1" applyAlignment="1">
      <alignment horizontal="left" vertical="center" wrapText="1"/>
    </xf>
    <xf numFmtId="0" fontId="6" fillId="0" borderId="0" xfId="0" applyFont="1" applyAlignment="1">
      <alignment horizontal="left" vertical="top" wrapText="1"/>
    </xf>
    <xf numFmtId="0" fontId="2" fillId="0" borderId="4" xfId="11" applyFont="1" applyBorder="1" applyAlignment="1">
      <alignment horizontal="center" wrapText="1"/>
    </xf>
    <xf numFmtId="0" fontId="16" fillId="0" borderId="0" xfId="0" applyFont="1" applyAlignment="1">
      <alignment horizontal="left" vertical="top" wrapText="1"/>
    </xf>
    <xf numFmtId="0" fontId="17" fillId="0" borderId="0" xfId="0" applyFont="1" applyAlignment="1">
      <alignment horizontal="left" vertical="top" wrapText="1"/>
    </xf>
    <xf numFmtId="0" fontId="16" fillId="0" borderId="0" xfId="11" applyFont="1" applyAlignment="1">
      <alignment horizontal="left" vertical="top" wrapText="1"/>
    </xf>
  </cellXfs>
  <cellStyles count="30">
    <cellStyle name="1000 [0]" xfId="1"/>
    <cellStyle name="Dat" xfId="2"/>
    <cellStyle name="Dezimal [0,0]" xfId="3"/>
    <cellStyle name="Dezimal [0,00]" xfId="4"/>
    <cellStyle name="Dezimal [0,000]" xfId="5"/>
    <cellStyle name="Dezimal[0,0000]" xfId="6"/>
    <cellStyle name="Euro" xfId="7"/>
    <cellStyle name="Link" xfId="28" builtinId="8"/>
    <cellStyle name="Normal_HNTA" xfId="8"/>
    <cellStyle name="P-[0%]" xfId="9"/>
    <cellStyle name="P-[0,0%]" xfId="10"/>
    <cellStyle name="Standard" xfId="0" builtinId="0"/>
    <cellStyle name="Standard 2" xfId="27"/>
    <cellStyle name="Standard 3" xfId="26"/>
    <cellStyle name="Standard 3 2" xfId="29"/>
    <cellStyle name="Standard_t02.2.01" xfId="11"/>
    <cellStyle name="Tab-Fn" xfId="12"/>
    <cellStyle name="Tab-L" xfId="13"/>
    <cellStyle name="Tab-L-02" xfId="14"/>
    <cellStyle name="Tab-L-04" xfId="15"/>
    <cellStyle name="Tab-L-fett" xfId="16"/>
    <cellStyle name="Tab-NR" xfId="17"/>
    <cellStyle name="Tab-R" xfId="18"/>
    <cellStyle name="Tab-R-fett" xfId="19"/>
    <cellStyle name="Tab-R-fett[0,0]" xfId="20"/>
    <cellStyle name="Tab-R-fett[0,00]" xfId="21"/>
    <cellStyle name="Tab-R-fett[0,000]" xfId="22"/>
    <cellStyle name="Tab-R-fett[0]" xfId="23"/>
    <cellStyle name="Tab-T" xfId="24"/>
    <cellStyle name="Tab-UT" xfId="25"/>
  </cellStyles>
  <dxfs count="580">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
      <numFmt numFmtId="173" formatCode="#\ ##0;\ \-#\ ##0;&quot;–&quot;;@"/>
    </dxf>
    <dxf>
      <numFmt numFmtId="175" formatCode="&quot;[&quot;#\ ##0&quot;]&quot;;\ &quot;[&quot;\-#\ ##0&quot;]&quot;;&quot;–&quot;;@"/>
    </dxf>
    <dxf>
      <numFmt numFmtId="174" formatCode="&quot;...&quo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EEEEEE"/>
      <rgbColor rgb="00B3B3B3"/>
      <rgbColor rgb="0063AAFE"/>
      <rgbColor rgb="00DD2D32"/>
      <rgbColor rgb="00FFF58C"/>
      <rgbColor rgb="004EE257"/>
      <rgbColor rgb="006711FF"/>
      <rgbColor rgb="00FEA746"/>
      <rgbColor rgb="00865357"/>
      <rgbColor rgb="00A2BD90"/>
      <rgbColor rgb="0063AAFE"/>
      <rgbColor rgb="00777777"/>
      <rgbColor rgb="00FFF58C"/>
      <rgbColor rgb="004EE257"/>
      <rgbColor rgb="006711FF"/>
      <rgbColor rgb="00FEA746"/>
      <rgbColor rgb="00865357"/>
      <rgbColor rgb="00D9F1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CDCD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image" Target="../media/image1.wmf"/></Relationships>
</file>

<file path=xl/drawings/_rels/drawing11.xml.rels><?xml version="1.0" encoding="UTF-8" standalone="yes"?>
<Relationships xmlns="http://schemas.openxmlformats.org/package/2006/relationships"><Relationship Id="rId1" Type="http://schemas.openxmlformats.org/officeDocument/2006/relationships/image" Target="../media/image1.wmf"/></Relationships>
</file>

<file path=xl/drawings/_rels/drawing12.xml.rels><?xml version="1.0" encoding="UTF-8" standalone="yes"?>
<Relationships xmlns="http://schemas.openxmlformats.org/package/2006/relationships"><Relationship Id="rId1" Type="http://schemas.openxmlformats.org/officeDocument/2006/relationships/image" Target="../media/image1.wmf"/></Relationships>
</file>

<file path=xl/drawings/_rels/drawing13.xml.rels><?xml version="1.0" encoding="UTF-8" standalone="yes"?>
<Relationships xmlns="http://schemas.openxmlformats.org/package/2006/relationships"><Relationship Id="rId1" Type="http://schemas.openxmlformats.org/officeDocument/2006/relationships/image" Target="../media/image1.wmf"/></Relationships>
</file>

<file path=xl/drawings/_rels/drawing14.xml.rels><?xml version="1.0" encoding="UTF-8" standalone="yes"?>
<Relationships xmlns="http://schemas.openxmlformats.org/package/2006/relationships"><Relationship Id="rId1" Type="http://schemas.openxmlformats.org/officeDocument/2006/relationships/image" Target="../media/image1.wmf"/></Relationships>
</file>

<file path=xl/drawings/_rels/drawing15.xml.rels><?xml version="1.0" encoding="UTF-8" standalone="yes"?>
<Relationships xmlns="http://schemas.openxmlformats.org/package/2006/relationships"><Relationship Id="rId1" Type="http://schemas.openxmlformats.org/officeDocument/2006/relationships/image" Target="../media/image1.wmf"/></Relationships>
</file>

<file path=xl/drawings/_rels/drawing16.xml.rels><?xml version="1.0" encoding="UTF-8" standalone="yes"?>
<Relationships xmlns="http://schemas.openxmlformats.org/package/2006/relationships"><Relationship Id="rId1" Type="http://schemas.openxmlformats.org/officeDocument/2006/relationships/image" Target="../media/image1.wmf"/></Relationships>
</file>

<file path=xl/drawings/_rels/drawing17.xml.rels><?xml version="1.0" encoding="UTF-8" standalone="yes"?>
<Relationships xmlns="http://schemas.openxmlformats.org/package/2006/relationships"><Relationship Id="rId1" Type="http://schemas.openxmlformats.org/officeDocument/2006/relationships/image" Target="../media/image1.wmf"/></Relationships>
</file>

<file path=xl/drawings/_rels/drawing18.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1.w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_rels/drawing7.xml.rels><?xml version="1.0" encoding="UTF-8" standalone="yes"?>
<Relationships xmlns="http://schemas.openxmlformats.org/package/2006/relationships"><Relationship Id="rId1" Type="http://schemas.openxmlformats.org/officeDocument/2006/relationships/image" Target="../media/image1.wmf"/></Relationships>
</file>

<file path=xl/drawings/_rels/drawing8.xml.rels><?xml version="1.0" encoding="UTF-8" standalone="yes"?>
<Relationships xmlns="http://schemas.openxmlformats.org/package/2006/relationships"><Relationship Id="rId1" Type="http://schemas.openxmlformats.org/officeDocument/2006/relationships/image" Target="../media/image1.wmf"/></Relationships>
</file>

<file path=xl/drawings/_rels/drawing9.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3"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72684" cy="6158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152399</xdr:colOff>
      <xdr:row>0</xdr:row>
      <xdr:rowOff>142872</xdr:rowOff>
    </xdr:from>
    <xdr:to>
      <xdr:col>1</xdr:col>
      <xdr:colOff>48833</xdr:colOff>
      <xdr:row>3</xdr:row>
      <xdr:rowOff>47545</xdr:rowOff>
    </xdr:to>
    <xdr:pic>
      <xdr:nvPicPr>
        <xdr:cNvPr id="2" name="Picture 15" descr="Wd_A4_Portrait_bw_bsch"/>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810" t="20421" r="90485" b="36757"/>
        <a:stretch>
          <a:fillRect/>
        </a:stretch>
      </xdr:blipFill>
      <xdr:spPr bwMode="auto">
        <a:xfrm>
          <a:off x="152399" y="142872"/>
          <a:ext cx="353634" cy="619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elle.velvart@bs.ch" TargetMode="External"/><Relationship Id="rId1" Type="http://schemas.openxmlformats.org/officeDocument/2006/relationships/hyperlink" Target="mailto:kevin.zaugg@bs.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tabSelected="1" zoomScaleNormal="100" workbookViewId="0">
      <selection activeCell="B5" sqref="B5"/>
    </sheetView>
  </sheetViews>
  <sheetFormatPr baseColWidth="10" defaultColWidth="10.85546875" defaultRowHeight="17.100000000000001" customHeight="1" x14ac:dyDescent="0.2"/>
  <cols>
    <col min="1" max="1" width="6.85546875" style="13" customWidth="1"/>
    <col min="2" max="2" width="24.28515625" style="13" customWidth="1"/>
    <col min="3" max="3" width="1.42578125" style="13" customWidth="1"/>
    <col min="4" max="4" width="39.140625" style="13" customWidth="1"/>
    <col min="5" max="5" width="1" style="13" customWidth="1"/>
    <col min="6" max="6" width="31.28515625" style="13" customWidth="1"/>
    <col min="7" max="16384" width="10.85546875" style="13"/>
  </cols>
  <sheetData>
    <row r="1" spans="1:6" ht="33" customHeight="1" x14ac:dyDescent="0.2">
      <c r="B1" s="98" t="s">
        <v>10</v>
      </c>
      <c r="C1" s="98"/>
      <c r="D1" s="98"/>
      <c r="E1" s="83"/>
      <c r="F1" s="83"/>
    </row>
    <row r="2" spans="1:6" ht="16.5" customHeight="1" x14ac:dyDescent="0.25">
      <c r="B2" s="99" t="s">
        <v>11</v>
      </c>
      <c r="C2" s="100"/>
      <c r="D2" s="100"/>
      <c r="E2" s="84"/>
      <c r="F2" s="84"/>
    </row>
    <row r="3" spans="1:6" ht="6.75" customHeight="1" x14ac:dyDescent="0.2">
      <c r="A3" s="14"/>
    </row>
    <row r="4" spans="1:6" ht="16.5" customHeight="1" x14ac:dyDescent="0.2"/>
    <row r="5" spans="1:6" s="15" customFormat="1" ht="17.100000000000001" customHeight="1" x14ac:dyDescent="0.3">
      <c r="B5" s="16" t="s">
        <v>9</v>
      </c>
      <c r="C5" s="17"/>
      <c r="D5" s="97" t="s">
        <v>23</v>
      </c>
      <c r="E5" s="97"/>
      <c r="F5" s="97"/>
    </row>
    <row r="6" spans="1:6" s="18" customFormat="1" ht="2.25" customHeight="1" x14ac:dyDescent="0.2">
      <c r="B6" s="19"/>
      <c r="C6" s="19"/>
      <c r="D6" s="20"/>
      <c r="E6" s="20"/>
      <c r="F6" s="20"/>
    </row>
    <row r="7" spans="1:6" s="18" customFormat="1" ht="17.100000000000001" customHeight="1" x14ac:dyDescent="0.2">
      <c r="B7" s="21"/>
      <c r="D7" s="101" t="s">
        <v>69</v>
      </c>
      <c r="E7" s="101"/>
      <c r="F7" s="101"/>
    </row>
    <row r="8" spans="1:6" s="22" customFormat="1" ht="16.5" customHeight="1" x14ac:dyDescent="0.2">
      <c r="B8" s="23"/>
      <c r="C8" s="24"/>
      <c r="D8" s="101" t="s">
        <v>64</v>
      </c>
      <c r="E8" s="101"/>
      <c r="F8" s="101"/>
    </row>
    <row r="9" spans="1:6" s="22" customFormat="1" ht="18.75" customHeight="1" x14ac:dyDescent="0.2">
      <c r="B9" s="25" t="s">
        <v>12</v>
      </c>
      <c r="C9" s="26"/>
      <c r="D9" s="35"/>
      <c r="E9" s="27"/>
      <c r="F9" s="27"/>
    </row>
    <row r="10" spans="1:6" s="22" customFormat="1" ht="15" customHeight="1" x14ac:dyDescent="0.2">
      <c r="B10" s="29" t="s">
        <v>65</v>
      </c>
      <c r="C10" s="26"/>
      <c r="D10" s="102" t="s">
        <v>51</v>
      </c>
      <c r="E10" s="102"/>
      <c r="F10" s="102"/>
    </row>
    <row r="11" spans="1:6" s="28" customFormat="1" ht="15" customHeight="1" x14ac:dyDescent="0.2">
      <c r="B11" s="29" t="s">
        <v>13</v>
      </c>
      <c r="C11" s="30"/>
      <c r="D11" s="103" t="s">
        <v>50</v>
      </c>
      <c r="E11" s="103"/>
      <c r="F11" s="103"/>
    </row>
    <row r="12" spans="1:6" s="28" customFormat="1" ht="15" customHeight="1" x14ac:dyDescent="0.2">
      <c r="B12" s="29" t="s">
        <v>66</v>
      </c>
      <c r="C12" s="30"/>
      <c r="D12" s="104" t="s">
        <v>62</v>
      </c>
      <c r="E12" s="104"/>
      <c r="F12" s="104"/>
    </row>
    <row r="13" spans="1:6" s="31" customFormat="1" ht="15" customHeight="1" x14ac:dyDescent="0.2">
      <c r="B13" s="29" t="s">
        <v>14</v>
      </c>
      <c r="C13" s="30"/>
      <c r="D13" s="103" t="s">
        <v>49</v>
      </c>
      <c r="E13" s="103"/>
      <c r="F13" s="103"/>
    </row>
    <row r="14" spans="1:6" s="31" customFormat="1" ht="15" customHeight="1" x14ac:dyDescent="0.2">
      <c r="B14" s="34" t="s">
        <v>15</v>
      </c>
      <c r="C14" s="32"/>
      <c r="D14" s="94" t="s">
        <v>70</v>
      </c>
      <c r="E14" s="94"/>
      <c r="F14" s="94"/>
    </row>
    <row r="15" spans="1:6" s="28" customFormat="1" ht="15" customHeight="1" x14ac:dyDescent="0.2">
      <c r="B15" s="33" t="s">
        <v>16</v>
      </c>
      <c r="C15" s="32"/>
      <c r="D15" s="94" t="s">
        <v>71</v>
      </c>
      <c r="E15" s="94"/>
      <c r="F15" s="94"/>
    </row>
    <row r="16" spans="1:6" s="28" customFormat="1" ht="37.5" customHeight="1" x14ac:dyDescent="0.2">
      <c r="B16" s="85" t="s">
        <v>17</v>
      </c>
      <c r="C16" s="86"/>
      <c r="D16" s="95" t="s">
        <v>63</v>
      </c>
      <c r="E16" s="95"/>
      <c r="F16" s="95"/>
    </row>
    <row r="17" spans="2:6" ht="18.75" customHeight="1" x14ac:dyDescent="0.2">
      <c r="B17" s="25" t="s">
        <v>18</v>
      </c>
      <c r="C17" s="26"/>
      <c r="D17" s="87" t="s">
        <v>72</v>
      </c>
      <c r="E17" s="35"/>
      <c r="F17" s="35" t="s">
        <v>35</v>
      </c>
    </row>
    <row r="18" spans="2:6" ht="15" customHeight="1" x14ac:dyDescent="0.2">
      <c r="B18" s="29"/>
      <c r="C18" s="21"/>
      <c r="D18" s="88" t="s">
        <v>73</v>
      </c>
      <c r="E18" s="60"/>
      <c r="F18" s="60" t="s">
        <v>36</v>
      </c>
    </row>
    <row r="19" spans="2:6" ht="18.75" customHeight="1" thickBot="1" x14ac:dyDescent="0.25">
      <c r="B19" s="29"/>
      <c r="C19" s="21"/>
      <c r="D19" s="93" t="s">
        <v>74</v>
      </c>
      <c r="E19" s="36"/>
      <c r="F19" s="36" t="s">
        <v>37</v>
      </c>
    </row>
    <row r="20" spans="2:6" ht="22.5" customHeight="1" x14ac:dyDescent="0.2">
      <c r="B20" s="96"/>
      <c r="C20" s="96"/>
      <c r="D20" s="96"/>
      <c r="E20" s="96"/>
      <c r="F20" s="96"/>
    </row>
    <row r="21" spans="2:6" ht="12.75" customHeight="1" x14ac:dyDescent="0.2">
      <c r="B21" s="37"/>
      <c r="D21" s="22"/>
      <c r="E21" s="22"/>
      <c r="F21" s="22"/>
    </row>
    <row r="22" spans="2:6" ht="12.75" customHeight="1" x14ac:dyDescent="0.2">
      <c r="D22" s="22"/>
      <c r="E22" s="22"/>
      <c r="F22" s="22"/>
    </row>
    <row r="23" spans="2:6" ht="12.75" customHeight="1" x14ac:dyDescent="0.2">
      <c r="D23" s="38"/>
      <c r="E23" s="38"/>
      <c r="F23" s="38"/>
    </row>
    <row r="24" spans="2:6" ht="12.75" customHeight="1" x14ac:dyDescent="0.2">
      <c r="D24" s="22"/>
      <c r="E24" s="22"/>
      <c r="F24" s="22"/>
    </row>
  </sheetData>
  <mergeCells count="14">
    <mergeCell ref="D15:F15"/>
    <mergeCell ref="D16:F16"/>
    <mergeCell ref="E20:F20"/>
    <mergeCell ref="D5:F5"/>
    <mergeCell ref="B1:D1"/>
    <mergeCell ref="B2:D2"/>
    <mergeCell ref="B20:D20"/>
    <mergeCell ref="D7:F7"/>
    <mergeCell ref="D8:F8"/>
    <mergeCell ref="D10:F10"/>
    <mergeCell ref="D11:F11"/>
    <mergeCell ref="D12:F12"/>
    <mergeCell ref="D13:F13"/>
    <mergeCell ref="D14:F14"/>
  </mergeCells>
  <hyperlinks>
    <hyperlink ref="F18" r:id="rId1"/>
    <hyperlink ref="D18" r:id="rId2"/>
  </hyperlinks>
  <pageMargins left="0" right="0.59055118110236227" top="0" bottom="0.39370078740157483" header="0" footer="0.39370078740157483"/>
  <pageSetup paperSize="9" scale="90" orientation="portrait" r:id="rId3"/>
  <headerFooter scaleWithDoc="0"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48</v>
      </c>
      <c r="E5" s="105"/>
      <c r="F5" s="105"/>
      <c r="G5" s="105"/>
      <c r="H5" s="105"/>
      <c r="I5" s="105"/>
      <c r="J5" s="105"/>
      <c r="K5" s="105"/>
      <c r="L5" s="105"/>
      <c r="M5" s="105"/>
      <c r="N5" s="105"/>
      <c r="O5" s="105"/>
      <c r="P5" s="105"/>
      <c r="Q5" s="105"/>
    </row>
    <row r="6" spans="1:18" s="41" customFormat="1" ht="2.25" customHeight="1" x14ac:dyDescent="0.2">
      <c r="B6" s="74"/>
      <c r="C6" s="74"/>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48913</v>
      </c>
      <c r="E10" s="54">
        <v>4.5</v>
      </c>
      <c r="F10" s="63">
        <v>2</v>
      </c>
      <c r="G10" s="53">
        <v>45337</v>
      </c>
      <c r="H10" s="54">
        <v>4.5</v>
      </c>
      <c r="I10" s="63">
        <v>2</v>
      </c>
      <c r="J10" s="53">
        <v>57727</v>
      </c>
      <c r="K10" s="54">
        <v>3.8</v>
      </c>
      <c r="L10" s="63">
        <v>2</v>
      </c>
      <c r="M10" s="53">
        <v>36523</v>
      </c>
      <c r="N10" s="54">
        <v>5.5</v>
      </c>
      <c r="O10" s="63">
        <v>2</v>
      </c>
      <c r="P10" s="53">
        <v>94249</v>
      </c>
      <c r="Q10" s="54">
        <v>2.5</v>
      </c>
      <c r="R10" s="10"/>
    </row>
    <row r="11" spans="1:18" ht="16.5" customHeight="1" x14ac:dyDescent="0.2">
      <c r="B11" s="52" t="s">
        <v>5</v>
      </c>
      <c r="C11" s="63">
        <v>2</v>
      </c>
      <c r="D11" s="53">
        <v>3267</v>
      </c>
      <c r="E11" s="54">
        <v>20.9</v>
      </c>
      <c r="F11" s="63">
        <v>2</v>
      </c>
      <c r="G11" s="53">
        <v>2406</v>
      </c>
      <c r="H11" s="54">
        <v>23.4</v>
      </c>
      <c r="I11" s="63">
        <v>2</v>
      </c>
      <c r="J11" s="53">
        <v>2435</v>
      </c>
      <c r="K11" s="54">
        <v>23.2</v>
      </c>
      <c r="L11" s="63">
        <v>2</v>
      </c>
      <c r="M11" s="53">
        <v>3238</v>
      </c>
      <c r="N11" s="54">
        <v>21.1</v>
      </c>
      <c r="O11" s="63">
        <v>2</v>
      </c>
      <c r="P11" s="53">
        <v>5673</v>
      </c>
      <c r="Q11" s="54">
        <v>15.5</v>
      </c>
      <c r="R11" s="10"/>
    </row>
    <row r="12" spans="1:18" ht="22.5" customHeight="1" x14ac:dyDescent="0.2">
      <c r="B12" s="52" t="s">
        <v>6</v>
      </c>
      <c r="C12" s="63">
        <v>2</v>
      </c>
      <c r="D12" s="53">
        <v>25004</v>
      </c>
      <c r="E12" s="54">
        <v>6.6</v>
      </c>
      <c r="F12" s="63">
        <v>2</v>
      </c>
      <c r="G12" s="53">
        <v>36300</v>
      </c>
      <c r="H12" s="54">
        <v>5.0999999999999996</v>
      </c>
      <c r="I12" s="63">
        <v>2</v>
      </c>
      <c r="J12" s="53">
        <v>45949</v>
      </c>
      <c r="K12" s="54">
        <v>4.3</v>
      </c>
      <c r="L12" s="63">
        <v>2</v>
      </c>
      <c r="M12" s="53">
        <v>15355</v>
      </c>
      <c r="N12" s="54">
        <v>9</v>
      </c>
      <c r="O12" s="63">
        <v>2</v>
      </c>
      <c r="P12" s="53">
        <v>61304</v>
      </c>
      <c r="Q12" s="54">
        <v>3.5</v>
      </c>
    </row>
    <row r="13" spans="1:18" ht="22.5" customHeight="1" x14ac:dyDescent="0.2">
      <c r="B13" s="57" t="s">
        <v>3</v>
      </c>
      <c r="C13" s="64">
        <v>2</v>
      </c>
      <c r="D13" s="55">
        <v>77184</v>
      </c>
      <c r="E13" s="72">
        <v>0</v>
      </c>
      <c r="F13" s="64">
        <v>2</v>
      </c>
      <c r="G13" s="55">
        <v>84042</v>
      </c>
      <c r="H13" s="72">
        <v>0</v>
      </c>
      <c r="I13" s="64">
        <v>2</v>
      </c>
      <c r="J13" s="55">
        <v>106111</v>
      </c>
      <c r="K13" s="72">
        <v>0</v>
      </c>
      <c r="L13" s="64">
        <v>2</v>
      </c>
      <c r="M13" s="55">
        <v>55115</v>
      </c>
      <c r="N13" s="72">
        <v>0</v>
      </c>
      <c r="O13" s="64">
        <v>2</v>
      </c>
      <c r="P13" s="55">
        <v>161226</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32</v>
      </c>
      <c r="C15" s="115"/>
      <c r="D15" s="115"/>
      <c r="E15" s="115"/>
      <c r="F15" s="115"/>
      <c r="G15" s="115"/>
      <c r="H15" s="115"/>
      <c r="I15" s="115"/>
      <c r="J15" s="115"/>
      <c r="K15" s="115"/>
      <c r="L15" s="115"/>
      <c r="M15" s="115"/>
      <c r="N15" s="115"/>
      <c r="O15" s="115"/>
      <c r="P15" s="115"/>
      <c r="Q15" s="115"/>
      <c r="R15" s="56"/>
    </row>
    <row r="16" spans="1:18" ht="6.75" customHeight="1" thickBot="1" x14ac:dyDescent="0.25">
      <c r="B16" s="114"/>
      <c r="C16" s="114"/>
      <c r="D16" s="114"/>
      <c r="E16" s="114"/>
      <c r="F16" s="114"/>
      <c r="G16" s="114"/>
      <c r="H16" s="114"/>
      <c r="I16" s="114"/>
      <c r="J16" s="114"/>
      <c r="K16" s="114"/>
      <c r="L16" s="114"/>
      <c r="M16" s="114"/>
      <c r="N16" s="114"/>
      <c r="O16" s="114"/>
      <c r="P16" s="114"/>
      <c r="Q16" s="114"/>
    </row>
    <row r="17" spans="4:18" ht="17.100000000000001" customHeight="1" x14ac:dyDescent="0.2">
      <c r="D17" s="110"/>
      <c r="E17" s="110"/>
      <c r="F17" s="110"/>
      <c r="G17" s="110"/>
      <c r="H17" s="110"/>
      <c r="I17" s="110"/>
      <c r="J17" s="110"/>
      <c r="K17" s="110"/>
      <c r="L17" s="110"/>
      <c r="M17" s="110"/>
      <c r="N17" s="110"/>
      <c r="O17" s="110"/>
      <c r="P17" s="110"/>
      <c r="Q17" s="110"/>
      <c r="R17" s="111"/>
    </row>
    <row r="18" spans="4:18" ht="17.100000000000001" customHeight="1" x14ac:dyDescent="0.2">
      <c r="D18" s="110"/>
      <c r="E18" s="110"/>
      <c r="F18" s="110"/>
      <c r="G18" s="110"/>
      <c r="H18" s="110"/>
      <c r="I18" s="110"/>
      <c r="J18" s="110"/>
      <c r="K18" s="110"/>
      <c r="L18" s="110"/>
      <c r="M18" s="110"/>
      <c r="N18" s="110"/>
      <c r="O18" s="110"/>
      <c r="P18" s="110"/>
      <c r="Q18" s="110"/>
      <c r="R18" s="111"/>
    </row>
    <row r="19" spans="4:18" ht="17.100000000000001" customHeight="1" x14ac:dyDescent="0.2">
      <c r="D19" s="110"/>
      <c r="E19" s="110"/>
      <c r="F19" s="110"/>
      <c r="G19" s="110"/>
      <c r="H19" s="110"/>
      <c r="I19" s="110"/>
      <c r="J19" s="110"/>
      <c r="K19" s="110"/>
      <c r="L19" s="110"/>
      <c r="M19" s="110"/>
      <c r="N19" s="110"/>
      <c r="O19" s="110"/>
      <c r="P19" s="110"/>
      <c r="Q19" s="110"/>
      <c r="R19" s="111"/>
    </row>
    <row r="20" spans="4:18" ht="17.100000000000001" customHeight="1" x14ac:dyDescent="0.2">
      <c r="D20" s="110"/>
      <c r="E20" s="110"/>
      <c r="F20" s="110"/>
      <c r="G20" s="110"/>
      <c r="H20" s="110"/>
      <c r="I20" s="110"/>
      <c r="J20" s="110"/>
      <c r="K20" s="110"/>
      <c r="L20" s="110"/>
      <c r="M20" s="110"/>
      <c r="N20" s="110"/>
      <c r="O20" s="110"/>
      <c r="P20" s="110"/>
      <c r="Q20" s="110"/>
      <c r="R20" s="111"/>
    </row>
  </sheetData>
  <mergeCells count="16">
    <mergeCell ref="B1:D1"/>
    <mergeCell ref="B2:D2"/>
    <mergeCell ref="D5:Q5"/>
    <mergeCell ref="D6:Q6"/>
    <mergeCell ref="C7:E7"/>
    <mergeCell ref="F7:H7"/>
    <mergeCell ref="I7:K7"/>
    <mergeCell ref="L7:N7"/>
    <mergeCell ref="O7:Q7"/>
    <mergeCell ref="D20:R20"/>
    <mergeCell ref="D14:R14"/>
    <mergeCell ref="B15:Q15"/>
    <mergeCell ref="B16:Q16"/>
    <mergeCell ref="D17:R17"/>
    <mergeCell ref="D18:R18"/>
    <mergeCell ref="D19:R19"/>
  </mergeCells>
  <conditionalFormatting sqref="D10">
    <cfRule type="expression" dxfId="259" priority="38">
      <formula>C10=0</formula>
    </cfRule>
    <cfRule type="expression" dxfId="258" priority="39">
      <formula>C10=1</formula>
    </cfRule>
    <cfRule type="expression" dxfId="257" priority="40">
      <formula>C10=2</formula>
    </cfRule>
  </conditionalFormatting>
  <conditionalFormatting sqref="D11:D13">
    <cfRule type="expression" dxfId="256" priority="35">
      <formula>C11=0</formula>
    </cfRule>
    <cfRule type="expression" dxfId="255" priority="36">
      <formula>C11=1</formula>
    </cfRule>
    <cfRule type="expression" dxfId="254" priority="37">
      <formula>C11=2</formula>
    </cfRule>
  </conditionalFormatting>
  <conditionalFormatting sqref="G10">
    <cfRule type="expression" dxfId="253" priority="32">
      <formula>F10=0</formula>
    </cfRule>
    <cfRule type="expression" dxfId="252" priority="33">
      <formula>F10=1</formula>
    </cfRule>
    <cfRule type="expression" dxfId="251" priority="34">
      <formula>F10=2</formula>
    </cfRule>
  </conditionalFormatting>
  <conditionalFormatting sqref="G11:G13">
    <cfRule type="expression" dxfId="250" priority="29">
      <formula>F11=0</formula>
    </cfRule>
    <cfRule type="expression" dxfId="249" priority="30">
      <formula>F11=1</formula>
    </cfRule>
    <cfRule type="expression" dxfId="248" priority="31">
      <formula>F11=2</formula>
    </cfRule>
  </conditionalFormatting>
  <conditionalFormatting sqref="J10">
    <cfRule type="expression" dxfId="247" priority="26">
      <formula>I10=0</formula>
    </cfRule>
    <cfRule type="expression" dxfId="246" priority="27">
      <formula>I10=1</formula>
    </cfRule>
    <cfRule type="expression" dxfId="245" priority="28">
      <formula>I10=2</formula>
    </cfRule>
  </conditionalFormatting>
  <conditionalFormatting sqref="J11:J13">
    <cfRule type="expression" dxfId="244" priority="23">
      <formula>I11=0</formula>
    </cfRule>
    <cfRule type="expression" dxfId="243" priority="24">
      <formula>I11=1</formula>
    </cfRule>
    <cfRule type="expression" dxfId="242" priority="25">
      <formula>I11=2</formula>
    </cfRule>
  </conditionalFormatting>
  <conditionalFormatting sqref="M10">
    <cfRule type="expression" dxfId="241" priority="20">
      <formula>L10=0</formula>
    </cfRule>
    <cfRule type="expression" dxfId="240" priority="21">
      <formula>L10=1</formula>
    </cfRule>
    <cfRule type="expression" dxfId="239" priority="22">
      <formula>L10=2</formula>
    </cfRule>
  </conditionalFormatting>
  <conditionalFormatting sqref="M11:M13">
    <cfRule type="expression" dxfId="238" priority="17">
      <formula>L11=0</formula>
    </cfRule>
    <cfRule type="expression" dxfId="237" priority="18">
      <formula>L11=1</formula>
    </cfRule>
    <cfRule type="expression" dxfId="236" priority="19">
      <formula>L11=2</formula>
    </cfRule>
  </conditionalFormatting>
  <conditionalFormatting sqref="P10">
    <cfRule type="expression" dxfId="235" priority="14">
      <formula>O10=0</formula>
    </cfRule>
    <cfRule type="expression" dxfId="234" priority="15">
      <formula>O10=1</formula>
    </cfRule>
    <cfRule type="expression" dxfId="233" priority="16">
      <formula>O10=2</formula>
    </cfRule>
  </conditionalFormatting>
  <conditionalFormatting sqref="P11:P13">
    <cfRule type="expression" dxfId="232" priority="11">
      <formula>O11=0</formula>
    </cfRule>
    <cfRule type="expression" dxfId="231" priority="12">
      <formula>O11=1</formula>
    </cfRule>
    <cfRule type="expression" dxfId="230" priority="13">
      <formula>O11=2</formula>
    </cfRule>
  </conditionalFormatting>
  <conditionalFormatting sqref="E10:E13">
    <cfRule type="expression" dxfId="229" priority="10">
      <formula>C10=0</formula>
    </cfRule>
  </conditionalFormatting>
  <conditionalFormatting sqref="E11:E13">
    <cfRule type="expression" dxfId="228" priority="9">
      <formula>C11=0</formula>
    </cfRule>
  </conditionalFormatting>
  <conditionalFormatting sqref="H10:H13">
    <cfRule type="expression" dxfId="227" priority="8">
      <formula>F10=0</formula>
    </cfRule>
  </conditionalFormatting>
  <conditionalFormatting sqref="H11:H13">
    <cfRule type="expression" dxfId="226" priority="7">
      <formula>F11=0</formula>
    </cfRule>
  </conditionalFormatting>
  <conditionalFormatting sqref="K10:K13">
    <cfRule type="expression" dxfId="225" priority="6">
      <formula>I10=0</formula>
    </cfRule>
  </conditionalFormatting>
  <conditionalFormatting sqref="K11:K13">
    <cfRule type="expression" dxfId="224" priority="5">
      <formula>I11=0</formula>
    </cfRule>
  </conditionalFormatting>
  <conditionalFormatting sqref="N10:N13">
    <cfRule type="expression" dxfId="223" priority="4">
      <formula>L10=0</formula>
    </cfRule>
  </conditionalFormatting>
  <conditionalFormatting sqref="N11:N13">
    <cfRule type="expression" dxfId="222" priority="3">
      <formula>L11=0</formula>
    </cfRule>
  </conditionalFormatting>
  <conditionalFormatting sqref="Q10:Q13">
    <cfRule type="expression" dxfId="221" priority="2">
      <formula>O10=0</formula>
    </cfRule>
  </conditionalFormatting>
  <conditionalFormatting sqref="Q11:Q13">
    <cfRule type="expression" dxfId="22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47</v>
      </c>
      <c r="E5" s="105"/>
      <c r="F5" s="105"/>
      <c r="G5" s="105"/>
      <c r="H5" s="105"/>
      <c r="I5" s="105"/>
      <c r="J5" s="105"/>
      <c r="K5" s="105"/>
      <c r="L5" s="105"/>
      <c r="M5" s="105"/>
      <c r="N5" s="105"/>
      <c r="O5" s="105"/>
      <c r="P5" s="105"/>
      <c r="Q5" s="105"/>
    </row>
    <row r="6" spans="1:18" s="12" customFormat="1" ht="2.25" customHeight="1" x14ac:dyDescent="0.2">
      <c r="A6" s="41"/>
      <c r="B6" s="42"/>
      <c r="C6" s="42"/>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44"/>
      <c r="G8" s="61" t="s">
        <v>7</v>
      </c>
      <c r="H8" s="62" t="s">
        <v>8</v>
      </c>
      <c r="I8" s="44"/>
      <c r="J8" s="61" t="s">
        <v>7</v>
      </c>
      <c r="K8" s="62" t="s">
        <v>8</v>
      </c>
      <c r="L8" s="44"/>
      <c r="M8" s="61" t="s">
        <v>7</v>
      </c>
      <c r="N8" s="62" t="s">
        <v>8</v>
      </c>
      <c r="O8" s="44"/>
      <c r="P8" s="61" t="s">
        <v>7</v>
      </c>
      <c r="Q8" s="62" t="s">
        <v>8</v>
      </c>
    </row>
    <row r="9" spans="1:18" s="11" customFormat="1" ht="6.75" customHeight="1" x14ac:dyDescent="0.2">
      <c r="A9" s="39"/>
      <c r="B9" s="49"/>
      <c r="C9" s="50"/>
      <c r="D9" s="51"/>
      <c r="E9" s="51"/>
      <c r="F9" s="51"/>
      <c r="G9" s="51"/>
      <c r="H9" s="51"/>
      <c r="I9" s="51"/>
      <c r="J9" s="51"/>
      <c r="K9" s="51"/>
      <c r="L9" s="51"/>
      <c r="M9" s="51"/>
      <c r="N9" s="51"/>
      <c r="O9" s="51"/>
      <c r="P9" s="51"/>
      <c r="Q9" s="51"/>
    </row>
    <row r="10" spans="1:18" ht="16.5" customHeight="1" x14ac:dyDescent="0.2">
      <c r="B10" s="52" t="s">
        <v>4</v>
      </c>
      <c r="C10" s="63">
        <v>2</v>
      </c>
      <c r="D10" s="53">
        <v>48048</v>
      </c>
      <c r="E10" s="54">
        <v>4.5999999999999996</v>
      </c>
      <c r="F10" s="63">
        <v>2</v>
      </c>
      <c r="G10" s="53">
        <v>44031</v>
      </c>
      <c r="H10" s="54">
        <v>4.5</v>
      </c>
      <c r="I10" s="63">
        <v>2</v>
      </c>
      <c r="J10" s="53">
        <v>57565</v>
      </c>
      <c r="K10" s="54">
        <v>3.7</v>
      </c>
      <c r="L10" s="63">
        <v>2</v>
      </c>
      <c r="M10" s="53">
        <v>34514</v>
      </c>
      <c r="N10" s="54">
        <v>5.8</v>
      </c>
      <c r="O10" s="63">
        <v>2</v>
      </c>
      <c r="P10" s="53">
        <v>92079</v>
      </c>
      <c r="Q10" s="54">
        <v>2.5</v>
      </c>
      <c r="R10" s="10"/>
    </row>
    <row r="11" spans="1:18" ht="16.5" customHeight="1" x14ac:dyDescent="0.2">
      <c r="B11" s="52" t="s">
        <v>5</v>
      </c>
      <c r="C11" s="63">
        <v>2</v>
      </c>
      <c r="D11" s="53">
        <v>4037</v>
      </c>
      <c r="E11" s="54">
        <v>18.899999999999999</v>
      </c>
      <c r="F11" s="63">
        <v>2</v>
      </c>
      <c r="G11" s="53">
        <v>2846</v>
      </c>
      <c r="H11" s="54">
        <v>21.5</v>
      </c>
      <c r="I11" s="63">
        <v>2</v>
      </c>
      <c r="J11" s="53">
        <v>2990</v>
      </c>
      <c r="K11" s="54">
        <v>20.5</v>
      </c>
      <c r="L11" s="63">
        <v>2</v>
      </c>
      <c r="M11" s="53">
        <v>3893</v>
      </c>
      <c r="N11" s="54">
        <v>19.5</v>
      </c>
      <c r="O11" s="63">
        <v>2</v>
      </c>
      <c r="P11" s="53">
        <v>6883</v>
      </c>
      <c r="Q11" s="54">
        <v>14.1</v>
      </c>
      <c r="R11" s="10"/>
    </row>
    <row r="12" spans="1:18" ht="22.5" customHeight="1" x14ac:dyDescent="0.2">
      <c r="B12" s="52" t="s">
        <v>6</v>
      </c>
      <c r="C12" s="63">
        <v>2</v>
      </c>
      <c r="D12" s="53">
        <v>24354</v>
      </c>
      <c r="E12" s="54">
        <v>6.7</v>
      </c>
      <c r="F12" s="63">
        <v>2</v>
      </c>
      <c r="G12" s="53">
        <v>36655</v>
      </c>
      <c r="H12" s="54">
        <v>5.0999999999999996</v>
      </c>
      <c r="I12" s="63">
        <v>2</v>
      </c>
      <c r="J12" s="53">
        <v>45775</v>
      </c>
      <c r="K12" s="54">
        <v>4.4000000000000004</v>
      </c>
      <c r="L12" s="63">
        <v>2</v>
      </c>
      <c r="M12" s="53">
        <v>15234</v>
      </c>
      <c r="N12" s="54">
        <v>9</v>
      </c>
      <c r="O12" s="63">
        <v>2</v>
      </c>
      <c r="P12" s="53">
        <v>61010</v>
      </c>
      <c r="Q12" s="54">
        <v>3.6</v>
      </c>
    </row>
    <row r="13" spans="1:18" ht="22.5" customHeight="1" x14ac:dyDescent="0.2">
      <c r="B13" s="57" t="s">
        <v>3</v>
      </c>
      <c r="C13" s="64">
        <v>2</v>
      </c>
      <c r="D13" s="55">
        <v>76440</v>
      </c>
      <c r="E13" s="72">
        <v>0</v>
      </c>
      <c r="F13" s="64">
        <v>2</v>
      </c>
      <c r="G13" s="55">
        <v>83532</v>
      </c>
      <c r="H13" s="72">
        <v>0</v>
      </c>
      <c r="I13" s="64">
        <v>2</v>
      </c>
      <c r="J13" s="55">
        <v>106330</v>
      </c>
      <c r="K13" s="72">
        <v>0</v>
      </c>
      <c r="L13" s="64">
        <v>2</v>
      </c>
      <c r="M13" s="55">
        <v>53642</v>
      </c>
      <c r="N13" s="72">
        <v>0</v>
      </c>
      <c r="O13" s="64">
        <v>2</v>
      </c>
      <c r="P13" s="55">
        <v>159972</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28</v>
      </c>
      <c r="C15" s="115"/>
      <c r="D15" s="115"/>
      <c r="E15" s="115"/>
      <c r="F15" s="115"/>
      <c r="G15" s="115"/>
      <c r="H15" s="115"/>
      <c r="I15" s="115"/>
      <c r="J15" s="115"/>
      <c r="K15" s="115"/>
      <c r="L15" s="115"/>
      <c r="M15" s="115"/>
      <c r="N15" s="115"/>
      <c r="O15" s="115"/>
      <c r="P15" s="115"/>
      <c r="Q15" s="115"/>
      <c r="R15" s="56"/>
    </row>
    <row r="16" spans="1:18" ht="6.75" customHeight="1" thickBot="1" x14ac:dyDescent="0.25">
      <c r="B16" s="114"/>
      <c r="C16" s="114"/>
      <c r="D16" s="114"/>
      <c r="E16" s="114"/>
      <c r="F16" s="114"/>
      <c r="G16" s="114"/>
      <c r="H16" s="114"/>
      <c r="I16" s="114"/>
      <c r="J16" s="114"/>
      <c r="K16" s="114"/>
      <c r="L16" s="114"/>
      <c r="M16" s="114"/>
      <c r="N16" s="114"/>
      <c r="O16" s="114"/>
      <c r="P16" s="114"/>
      <c r="Q16" s="114"/>
    </row>
    <row r="17" spans="4:18" ht="17.100000000000001" customHeight="1" x14ac:dyDescent="0.2">
      <c r="D17" s="110"/>
      <c r="E17" s="110"/>
      <c r="F17" s="110"/>
      <c r="G17" s="110"/>
      <c r="H17" s="110"/>
      <c r="I17" s="110"/>
      <c r="J17" s="110"/>
      <c r="K17" s="110"/>
      <c r="L17" s="110"/>
      <c r="M17" s="110"/>
      <c r="N17" s="110"/>
      <c r="O17" s="110"/>
      <c r="P17" s="110"/>
      <c r="Q17" s="110"/>
      <c r="R17" s="111"/>
    </row>
    <row r="18" spans="4:18" ht="17.100000000000001" customHeight="1" x14ac:dyDescent="0.2">
      <c r="D18" s="110"/>
      <c r="E18" s="110"/>
      <c r="F18" s="110"/>
      <c r="G18" s="110"/>
      <c r="H18" s="110"/>
      <c r="I18" s="110"/>
      <c r="J18" s="110"/>
      <c r="K18" s="110"/>
      <c r="L18" s="110"/>
      <c r="M18" s="110"/>
      <c r="N18" s="110"/>
      <c r="O18" s="110"/>
      <c r="P18" s="110"/>
      <c r="Q18" s="110"/>
      <c r="R18" s="111"/>
    </row>
    <row r="19" spans="4:18" ht="17.100000000000001" customHeight="1" x14ac:dyDescent="0.2">
      <c r="D19" s="110"/>
      <c r="E19" s="110"/>
      <c r="F19" s="110"/>
      <c r="G19" s="110"/>
      <c r="H19" s="110"/>
      <c r="I19" s="110"/>
      <c r="J19" s="110"/>
      <c r="K19" s="110"/>
      <c r="L19" s="110"/>
      <c r="M19" s="110"/>
      <c r="N19" s="110"/>
      <c r="O19" s="110"/>
      <c r="P19" s="110"/>
      <c r="Q19" s="110"/>
      <c r="R19" s="111"/>
    </row>
    <row r="20" spans="4:18" ht="17.100000000000001" customHeight="1" x14ac:dyDescent="0.2">
      <c r="D20" s="110"/>
      <c r="E20" s="110"/>
      <c r="F20" s="110"/>
      <c r="G20" s="110"/>
      <c r="H20" s="110"/>
      <c r="I20" s="110"/>
      <c r="J20" s="110"/>
      <c r="K20" s="110"/>
      <c r="L20" s="110"/>
      <c r="M20" s="110"/>
      <c r="N20" s="110"/>
      <c r="O20" s="110"/>
      <c r="P20" s="110"/>
      <c r="Q20" s="110"/>
      <c r="R20" s="111"/>
    </row>
  </sheetData>
  <mergeCells count="16">
    <mergeCell ref="B1:D1"/>
    <mergeCell ref="B2:D2"/>
    <mergeCell ref="D18:R18"/>
    <mergeCell ref="D19:R19"/>
    <mergeCell ref="D20:R20"/>
    <mergeCell ref="D17:R17"/>
    <mergeCell ref="D5:Q5"/>
    <mergeCell ref="D6:Q6"/>
    <mergeCell ref="D14:R14"/>
    <mergeCell ref="B15:Q15"/>
    <mergeCell ref="B16:Q16"/>
    <mergeCell ref="C7:E7"/>
    <mergeCell ref="F7:H7"/>
    <mergeCell ref="I7:K7"/>
    <mergeCell ref="L7:N7"/>
    <mergeCell ref="O7:Q7"/>
  </mergeCells>
  <conditionalFormatting sqref="D10">
    <cfRule type="expression" dxfId="219" priority="47">
      <formula>C10=0</formula>
    </cfRule>
    <cfRule type="expression" dxfId="218" priority="48">
      <formula>C10=1</formula>
    </cfRule>
    <cfRule type="expression" dxfId="217" priority="49">
      <formula>C10=2</formula>
    </cfRule>
  </conditionalFormatting>
  <conditionalFormatting sqref="D11:D13">
    <cfRule type="expression" dxfId="216" priority="35">
      <formula>C11=0</formula>
    </cfRule>
    <cfRule type="expression" dxfId="215" priority="36">
      <formula>C11=1</formula>
    </cfRule>
    <cfRule type="expression" dxfId="214" priority="37">
      <formula>C11=2</formula>
    </cfRule>
  </conditionalFormatting>
  <conditionalFormatting sqref="G10">
    <cfRule type="expression" dxfId="213" priority="32">
      <formula>F10=0</formula>
    </cfRule>
    <cfRule type="expression" dxfId="212" priority="33">
      <formula>F10=1</formula>
    </cfRule>
    <cfRule type="expression" dxfId="211" priority="34">
      <formula>F10=2</formula>
    </cfRule>
  </conditionalFormatting>
  <conditionalFormatting sqref="G11:G13">
    <cfRule type="expression" dxfId="210" priority="29">
      <formula>F11=0</formula>
    </cfRule>
    <cfRule type="expression" dxfId="209" priority="30">
      <formula>F11=1</formula>
    </cfRule>
    <cfRule type="expression" dxfId="208" priority="31">
      <formula>F11=2</formula>
    </cfRule>
  </conditionalFormatting>
  <conditionalFormatting sqref="J10">
    <cfRule type="expression" dxfId="207" priority="26">
      <formula>I10=0</formula>
    </cfRule>
    <cfRule type="expression" dxfId="206" priority="27">
      <formula>I10=1</formula>
    </cfRule>
    <cfRule type="expression" dxfId="205" priority="28">
      <formula>I10=2</formula>
    </cfRule>
  </conditionalFormatting>
  <conditionalFormatting sqref="J11:J13">
    <cfRule type="expression" dxfId="204" priority="23">
      <formula>I11=0</formula>
    </cfRule>
    <cfRule type="expression" dxfId="203" priority="24">
      <formula>I11=1</formula>
    </cfRule>
    <cfRule type="expression" dxfId="202" priority="25">
      <formula>I11=2</formula>
    </cfRule>
  </conditionalFormatting>
  <conditionalFormatting sqref="M10">
    <cfRule type="expression" dxfId="201" priority="20">
      <formula>L10=0</formula>
    </cfRule>
    <cfRule type="expression" dxfId="200" priority="21">
      <formula>L10=1</formula>
    </cfRule>
    <cfRule type="expression" dxfId="199" priority="22">
      <formula>L10=2</formula>
    </cfRule>
  </conditionalFormatting>
  <conditionalFormatting sqref="M11:M13">
    <cfRule type="expression" dxfId="198" priority="17">
      <formula>L11=0</formula>
    </cfRule>
    <cfRule type="expression" dxfId="197" priority="18">
      <formula>L11=1</formula>
    </cfRule>
    <cfRule type="expression" dxfId="196" priority="19">
      <formula>L11=2</formula>
    </cfRule>
  </conditionalFormatting>
  <conditionalFormatting sqref="P10">
    <cfRule type="expression" dxfId="195" priority="14">
      <formula>O10=0</formula>
    </cfRule>
    <cfRule type="expression" dxfId="194" priority="15">
      <formula>O10=1</formula>
    </cfRule>
    <cfRule type="expression" dxfId="193" priority="16">
      <formula>O10=2</formula>
    </cfRule>
  </conditionalFormatting>
  <conditionalFormatting sqref="P11:P13">
    <cfRule type="expression" dxfId="192" priority="11">
      <formula>O11=0</formula>
    </cfRule>
    <cfRule type="expression" dxfId="191" priority="12">
      <formula>O11=1</formula>
    </cfRule>
    <cfRule type="expression" dxfId="190" priority="13">
      <formula>O11=2</formula>
    </cfRule>
  </conditionalFormatting>
  <conditionalFormatting sqref="E10:E13">
    <cfRule type="expression" dxfId="189" priority="10">
      <formula>C10=0</formula>
    </cfRule>
  </conditionalFormatting>
  <conditionalFormatting sqref="E11:E13">
    <cfRule type="expression" dxfId="188" priority="9">
      <formula>C11=0</formula>
    </cfRule>
  </conditionalFormatting>
  <conditionalFormatting sqref="H10:H13">
    <cfRule type="expression" dxfId="187" priority="8">
      <formula>F10=0</formula>
    </cfRule>
  </conditionalFormatting>
  <conditionalFormatting sqref="H11:H13">
    <cfRule type="expression" dxfId="186" priority="7">
      <formula>F11=0</formula>
    </cfRule>
  </conditionalFormatting>
  <conditionalFormatting sqref="K10:K13">
    <cfRule type="expression" dxfId="185" priority="6">
      <formula>I10=0</formula>
    </cfRule>
  </conditionalFormatting>
  <conditionalFormatting sqref="K11:K13">
    <cfRule type="expression" dxfId="184" priority="5">
      <formula>I11=0</formula>
    </cfRule>
  </conditionalFormatting>
  <conditionalFormatting sqref="N10:N13">
    <cfRule type="expression" dxfId="183" priority="4">
      <formula>L10=0</formula>
    </cfRule>
  </conditionalFormatting>
  <conditionalFormatting sqref="N11:N13">
    <cfRule type="expression" dxfId="182" priority="3">
      <formula>L11=0</formula>
    </cfRule>
  </conditionalFormatting>
  <conditionalFormatting sqref="Q10:Q13">
    <cfRule type="expression" dxfId="181" priority="2">
      <formula>O10=0</formula>
    </cfRule>
  </conditionalFormatting>
  <conditionalFormatting sqref="Q11:Q13">
    <cfRule type="expression" dxfId="18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46</v>
      </c>
      <c r="E5" s="105"/>
      <c r="F5" s="105"/>
      <c r="G5" s="105"/>
      <c r="H5" s="105"/>
      <c r="I5" s="105"/>
      <c r="J5" s="105"/>
      <c r="K5" s="105"/>
      <c r="L5" s="105"/>
      <c r="M5" s="105"/>
      <c r="N5" s="105"/>
      <c r="O5" s="105"/>
      <c r="P5" s="105"/>
      <c r="Q5" s="105"/>
    </row>
    <row r="6" spans="1:18" s="4" customFormat="1" ht="2.25" customHeight="1" x14ac:dyDescent="0.2">
      <c r="A6" s="41"/>
      <c r="B6" s="42"/>
      <c r="C6" s="42"/>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7" customFormat="1" ht="6.75" customHeight="1" x14ac:dyDescent="0.2">
      <c r="A9" s="39"/>
      <c r="B9" s="49"/>
      <c r="C9" s="65"/>
      <c r="D9" s="51"/>
      <c r="E9" s="51"/>
      <c r="F9" s="51"/>
      <c r="G9" s="51"/>
      <c r="H9" s="51"/>
      <c r="I9" s="63"/>
      <c r="J9" s="51"/>
      <c r="K9" s="51"/>
      <c r="L9" s="63"/>
      <c r="M9" s="51"/>
      <c r="N9" s="51"/>
      <c r="O9" s="63"/>
      <c r="P9" s="51"/>
      <c r="Q9" s="51"/>
    </row>
    <row r="10" spans="1:18" ht="16.5" customHeight="1" x14ac:dyDescent="0.2">
      <c r="B10" s="52" t="s">
        <v>22</v>
      </c>
      <c r="C10" s="63">
        <v>1</v>
      </c>
      <c r="D10" s="53">
        <v>379</v>
      </c>
      <c r="E10" s="54">
        <v>61.6</v>
      </c>
      <c r="F10" s="66">
        <v>1</v>
      </c>
      <c r="G10" s="53">
        <v>230</v>
      </c>
      <c r="H10" s="54">
        <v>79.8</v>
      </c>
      <c r="I10" s="66">
        <v>0</v>
      </c>
      <c r="J10" s="53">
        <v>98</v>
      </c>
      <c r="K10" s="54">
        <v>111.8</v>
      </c>
      <c r="L10" s="66">
        <v>1</v>
      </c>
      <c r="M10" s="53">
        <v>511</v>
      </c>
      <c r="N10" s="54">
        <v>54</v>
      </c>
      <c r="O10" s="66">
        <v>1</v>
      </c>
      <c r="P10" s="53">
        <v>609</v>
      </c>
      <c r="Q10" s="54">
        <v>48.7</v>
      </c>
      <c r="R10" s="10"/>
    </row>
    <row r="11" spans="1:18" ht="16.5" customHeight="1" x14ac:dyDescent="0.2">
      <c r="B11" s="52" t="s">
        <v>4</v>
      </c>
      <c r="C11" s="63">
        <v>2</v>
      </c>
      <c r="D11" s="53">
        <v>46494</v>
      </c>
      <c r="E11" s="54">
        <v>4.5999999999999996</v>
      </c>
      <c r="F11" s="66">
        <v>2</v>
      </c>
      <c r="G11" s="53">
        <v>43429</v>
      </c>
      <c r="H11" s="54">
        <v>4.5999999999999996</v>
      </c>
      <c r="I11" s="66">
        <v>2</v>
      </c>
      <c r="J11" s="53">
        <v>57147</v>
      </c>
      <c r="K11" s="54">
        <v>3.7</v>
      </c>
      <c r="L11" s="66">
        <v>2</v>
      </c>
      <c r="M11" s="53">
        <v>32775</v>
      </c>
      <c r="N11" s="54">
        <v>6</v>
      </c>
      <c r="O11" s="66">
        <v>2</v>
      </c>
      <c r="P11" s="53">
        <v>89923</v>
      </c>
      <c r="Q11" s="54">
        <v>2.5</v>
      </c>
      <c r="R11" s="10"/>
    </row>
    <row r="12" spans="1:18" ht="16.5" customHeight="1" x14ac:dyDescent="0.2">
      <c r="B12" s="52" t="s">
        <v>5</v>
      </c>
      <c r="C12" s="63">
        <v>2</v>
      </c>
      <c r="D12" s="53">
        <v>3619</v>
      </c>
      <c r="E12" s="54">
        <v>19.8</v>
      </c>
      <c r="F12" s="66">
        <v>2</v>
      </c>
      <c r="G12" s="53">
        <v>2716</v>
      </c>
      <c r="H12" s="54">
        <v>21.8</v>
      </c>
      <c r="I12" s="66">
        <v>2</v>
      </c>
      <c r="J12" s="53">
        <v>2859</v>
      </c>
      <c r="K12" s="54">
        <v>20.6</v>
      </c>
      <c r="L12" s="66">
        <v>2</v>
      </c>
      <c r="M12" s="53">
        <v>3476</v>
      </c>
      <c r="N12" s="54">
        <v>20.6</v>
      </c>
      <c r="O12" s="66">
        <v>2</v>
      </c>
      <c r="P12" s="53">
        <v>6334</v>
      </c>
      <c r="Q12" s="54">
        <v>14.5</v>
      </c>
      <c r="R12" s="10"/>
    </row>
    <row r="13" spans="1:18" ht="22.5" customHeight="1" x14ac:dyDescent="0.2">
      <c r="B13" s="52" t="s">
        <v>6</v>
      </c>
      <c r="C13" s="63">
        <v>2</v>
      </c>
      <c r="D13" s="53">
        <v>25560</v>
      </c>
      <c r="E13" s="54">
        <v>6.5</v>
      </c>
      <c r="F13" s="67">
        <v>2</v>
      </c>
      <c r="G13" s="53">
        <v>36907</v>
      </c>
      <c r="H13" s="54">
        <v>5.3</v>
      </c>
      <c r="I13" s="67">
        <v>2</v>
      </c>
      <c r="J13" s="53">
        <v>46776</v>
      </c>
      <c r="K13" s="54">
        <v>4.3</v>
      </c>
      <c r="L13" s="67">
        <v>2</v>
      </c>
      <c r="M13" s="53">
        <v>15691</v>
      </c>
      <c r="N13" s="54">
        <v>9.3000000000000007</v>
      </c>
      <c r="O13" s="69">
        <v>2</v>
      </c>
      <c r="P13" s="53">
        <v>62467</v>
      </c>
      <c r="Q13" s="54">
        <v>3.6</v>
      </c>
    </row>
    <row r="14" spans="1:18" ht="22.5" customHeight="1" x14ac:dyDescent="0.2">
      <c r="B14" s="57" t="s">
        <v>3</v>
      </c>
      <c r="C14" s="64">
        <v>2</v>
      </c>
      <c r="D14" s="55">
        <v>76051</v>
      </c>
      <c r="E14" s="72">
        <v>0</v>
      </c>
      <c r="F14" s="68">
        <v>2</v>
      </c>
      <c r="G14" s="55">
        <v>83282</v>
      </c>
      <c r="H14" s="72">
        <v>0</v>
      </c>
      <c r="I14" s="68">
        <v>2</v>
      </c>
      <c r="J14" s="55">
        <v>106880</v>
      </c>
      <c r="K14" s="72">
        <v>0</v>
      </c>
      <c r="L14" s="68">
        <v>2</v>
      </c>
      <c r="M14" s="55">
        <v>52453</v>
      </c>
      <c r="N14" s="72">
        <v>0</v>
      </c>
      <c r="O14" s="68">
        <v>2</v>
      </c>
      <c r="P14" s="55">
        <v>159333</v>
      </c>
      <c r="Q14" s="72">
        <v>0</v>
      </c>
    </row>
    <row r="15" spans="1:18" ht="6.75" customHeight="1" x14ac:dyDescent="0.2">
      <c r="B15" s="9"/>
      <c r="D15" s="112"/>
      <c r="E15" s="111"/>
      <c r="F15" s="111"/>
      <c r="G15" s="111"/>
      <c r="H15" s="111"/>
      <c r="I15" s="111"/>
      <c r="J15" s="111"/>
      <c r="K15" s="111"/>
      <c r="L15" s="111"/>
      <c r="M15" s="111"/>
      <c r="N15" s="111"/>
      <c r="O15" s="111"/>
      <c r="P15" s="111"/>
      <c r="Q15" s="111"/>
      <c r="R15" s="111"/>
    </row>
    <row r="16" spans="1:18" ht="61.5" customHeight="1" x14ac:dyDescent="0.3">
      <c r="B16" s="115" t="s">
        <v>31</v>
      </c>
      <c r="C16" s="115"/>
      <c r="D16" s="115"/>
      <c r="E16" s="115"/>
      <c r="F16" s="115"/>
      <c r="G16" s="115"/>
      <c r="H16" s="115"/>
      <c r="I16" s="115"/>
      <c r="J16" s="115"/>
      <c r="K16" s="115"/>
      <c r="L16" s="115"/>
      <c r="M16" s="115"/>
      <c r="N16" s="115"/>
      <c r="O16" s="115"/>
      <c r="P16" s="115"/>
      <c r="Q16" s="115"/>
      <c r="R16" s="40"/>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6">
    <mergeCell ref="B1:D1"/>
    <mergeCell ref="B2:D2"/>
    <mergeCell ref="D5:Q5"/>
    <mergeCell ref="D6:Q6"/>
    <mergeCell ref="D15:R15"/>
    <mergeCell ref="C7:E7"/>
    <mergeCell ref="F7:H7"/>
    <mergeCell ref="I7:K7"/>
    <mergeCell ref="L7:N7"/>
    <mergeCell ref="O7:Q7"/>
    <mergeCell ref="D19:R19"/>
    <mergeCell ref="D20:R20"/>
    <mergeCell ref="D21:R21"/>
    <mergeCell ref="D18:R18"/>
    <mergeCell ref="B16:Q16"/>
    <mergeCell ref="B17:Q17"/>
  </mergeCells>
  <conditionalFormatting sqref="D11">
    <cfRule type="expression" dxfId="179" priority="58">
      <formula>C11=0</formula>
    </cfRule>
    <cfRule type="expression" dxfId="178" priority="59">
      <formula>C11=1</formula>
    </cfRule>
    <cfRule type="expression" dxfId="177" priority="60">
      <formula>C11=2</formula>
    </cfRule>
  </conditionalFormatting>
  <conditionalFormatting sqref="D12:D14">
    <cfRule type="expression" dxfId="176" priority="55">
      <formula>C12=0</formula>
    </cfRule>
    <cfRule type="expression" dxfId="175" priority="56">
      <formula>C12=1</formula>
    </cfRule>
    <cfRule type="expression" dxfId="174" priority="57">
      <formula>C12=2</formula>
    </cfRule>
  </conditionalFormatting>
  <conditionalFormatting sqref="G11">
    <cfRule type="expression" dxfId="173" priority="52">
      <formula>F11=0</formula>
    </cfRule>
    <cfRule type="expression" dxfId="172" priority="53">
      <formula>F11=1</formula>
    </cfRule>
    <cfRule type="expression" dxfId="171" priority="54">
      <formula>F11=2</formula>
    </cfRule>
  </conditionalFormatting>
  <conditionalFormatting sqref="G12:G14">
    <cfRule type="expression" dxfId="170" priority="49">
      <formula>F12=0</formula>
    </cfRule>
    <cfRule type="expression" dxfId="169" priority="50">
      <formula>F12=1</formula>
    </cfRule>
    <cfRule type="expression" dxfId="168" priority="51">
      <formula>F12=2</formula>
    </cfRule>
  </conditionalFormatting>
  <conditionalFormatting sqref="J11">
    <cfRule type="expression" dxfId="167" priority="46">
      <formula>I11=0</formula>
    </cfRule>
    <cfRule type="expression" dxfId="166" priority="47">
      <formula>I11=1</formula>
    </cfRule>
    <cfRule type="expression" dxfId="165" priority="48">
      <formula>I11=2</formula>
    </cfRule>
  </conditionalFormatting>
  <conditionalFormatting sqref="J12:J14">
    <cfRule type="expression" dxfId="164" priority="43">
      <formula>I12=0</formula>
    </cfRule>
    <cfRule type="expression" dxfId="163" priority="44">
      <formula>I12=1</formula>
    </cfRule>
    <cfRule type="expression" dxfId="162" priority="45">
      <formula>I12=2</formula>
    </cfRule>
  </conditionalFormatting>
  <conditionalFormatting sqref="M11">
    <cfRule type="expression" dxfId="161" priority="40">
      <formula>L11=0</formula>
    </cfRule>
    <cfRule type="expression" dxfId="160" priority="41">
      <formula>L11=1</formula>
    </cfRule>
    <cfRule type="expression" dxfId="159" priority="42">
      <formula>L11=2</formula>
    </cfRule>
  </conditionalFormatting>
  <conditionalFormatting sqref="M12:M14">
    <cfRule type="expression" dxfId="158" priority="37">
      <formula>L12=0</formula>
    </cfRule>
    <cfRule type="expression" dxfId="157" priority="38">
      <formula>L12=1</formula>
    </cfRule>
    <cfRule type="expression" dxfId="156" priority="39">
      <formula>L12=2</formula>
    </cfRule>
  </conditionalFormatting>
  <conditionalFormatting sqref="P11">
    <cfRule type="expression" dxfId="155" priority="34">
      <formula>O11=0</formula>
    </cfRule>
    <cfRule type="expression" dxfId="154" priority="35">
      <formula>O11=1</formula>
    </cfRule>
    <cfRule type="expression" dxfId="153" priority="36">
      <formula>O11=2</formula>
    </cfRule>
  </conditionalFormatting>
  <conditionalFormatting sqref="P12:P14">
    <cfRule type="expression" dxfId="152" priority="31">
      <formula>O12=0</formula>
    </cfRule>
    <cfRule type="expression" dxfId="151" priority="32">
      <formula>O12=1</formula>
    </cfRule>
    <cfRule type="expression" dxfId="150" priority="33">
      <formula>O12=2</formula>
    </cfRule>
  </conditionalFormatting>
  <conditionalFormatting sqref="D10">
    <cfRule type="expression" dxfId="149" priority="28">
      <formula>C10=0</formula>
    </cfRule>
    <cfRule type="expression" dxfId="148" priority="29">
      <formula>C10=1</formula>
    </cfRule>
    <cfRule type="expression" dxfId="147" priority="30">
      <formula>C10=2</formula>
    </cfRule>
  </conditionalFormatting>
  <conditionalFormatting sqref="G10">
    <cfRule type="expression" dxfId="146" priority="25">
      <formula>F10=0</formula>
    </cfRule>
    <cfRule type="expression" dxfId="145" priority="26">
      <formula>F10=1</formula>
    </cfRule>
    <cfRule type="expression" dxfId="144" priority="27">
      <formula>F10=2</formula>
    </cfRule>
  </conditionalFormatting>
  <conditionalFormatting sqref="J10">
    <cfRule type="expression" dxfId="143" priority="22">
      <formula>I10=0</formula>
    </cfRule>
    <cfRule type="expression" dxfId="142" priority="23">
      <formula>I10=1</formula>
    </cfRule>
    <cfRule type="expression" dxfId="141" priority="24">
      <formula>I10=2</formula>
    </cfRule>
  </conditionalFormatting>
  <conditionalFormatting sqref="M10">
    <cfRule type="expression" dxfId="140" priority="19">
      <formula>L10=0</formula>
    </cfRule>
    <cfRule type="expression" dxfId="139" priority="20">
      <formula>L10=1</formula>
    </cfRule>
    <cfRule type="expression" dxfId="138" priority="21">
      <formula>L10=2</formula>
    </cfRule>
  </conditionalFormatting>
  <conditionalFormatting sqref="P10">
    <cfRule type="expression" dxfId="137" priority="16">
      <formula>O10=0</formula>
    </cfRule>
    <cfRule type="expression" dxfId="136" priority="17">
      <formula>O10=1</formula>
    </cfRule>
    <cfRule type="expression" dxfId="135" priority="18">
      <formula>O10=2</formula>
    </cfRule>
  </conditionalFormatting>
  <conditionalFormatting sqref="E11:E14">
    <cfRule type="expression" dxfId="134" priority="15">
      <formula>C11=0</formula>
    </cfRule>
  </conditionalFormatting>
  <conditionalFormatting sqref="E12:E14">
    <cfRule type="expression" dxfId="133" priority="14">
      <formula>C12=0</formula>
    </cfRule>
  </conditionalFormatting>
  <conditionalFormatting sqref="E10">
    <cfRule type="expression" dxfId="132" priority="13">
      <formula>C10=0</formula>
    </cfRule>
  </conditionalFormatting>
  <conditionalFormatting sqref="H11:H14">
    <cfRule type="expression" dxfId="131" priority="12">
      <formula>F11=0</formula>
    </cfRule>
  </conditionalFormatting>
  <conditionalFormatting sqref="H12:H14">
    <cfRule type="expression" dxfId="130" priority="11">
      <formula>F12=0</formula>
    </cfRule>
  </conditionalFormatting>
  <conditionalFormatting sqref="H10">
    <cfRule type="expression" dxfId="129" priority="10">
      <formula>F10=0</formula>
    </cfRule>
  </conditionalFormatting>
  <conditionalFormatting sqref="K11:K14">
    <cfRule type="expression" dxfId="128" priority="9">
      <formula>I11=0</formula>
    </cfRule>
  </conditionalFormatting>
  <conditionalFormatting sqref="K12:K14">
    <cfRule type="expression" dxfId="127" priority="8">
      <formula>I12=0</formula>
    </cfRule>
  </conditionalFormatting>
  <conditionalFormatting sqref="K10">
    <cfRule type="expression" dxfId="126" priority="7">
      <formula>I10=0</formula>
    </cfRule>
  </conditionalFormatting>
  <conditionalFormatting sqref="N11:N14">
    <cfRule type="expression" dxfId="125" priority="6">
      <formula>L11=0</formula>
    </cfRule>
  </conditionalFormatting>
  <conditionalFormatting sqref="N12:N14">
    <cfRule type="expression" dxfId="124" priority="5">
      <formula>L12=0</formula>
    </cfRule>
  </conditionalFormatting>
  <conditionalFormatting sqref="N10">
    <cfRule type="expression" dxfId="123" priority="4">
      <formula>L10=0</formula>
    </cfRule>
  </conditionalFormatting>
  <conditionalFormatting sqref="Q11:Q14">
    <cfRule type="expression" dxfId="122" priority="3">
      <formula>O11=0</formula>
    </cfRule>
  </conditionalFormatting>
  <conditionalFormatting sqref="Q12:Q14">
    <cfRule type="expression" dxfId="121" priority="2">
      <formula>O12=0</formula>
    </cfRule>
  </conditionalFormatting>
  <conditionalFormatting sqref="Q10">
    <cfRule type="expression" dxfId="120" priority="1">
      <formula>O10=0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45</v>
      </c>
      <c r="E5" s="105"/>
      <c r="F5" s="105"/>
      <c r="G5" s="105"/>
      <c r="H5" s="105"/>
      <c r="I5" s="105"/>
      <c r="J5" s="105"/>
      <c r="K5" s="105"/>
      <c r="L5" s="105"/>
      <c r="M5" s="105"/>
      <c r="N5" s="105"/>
      <c r="O5" s="105"/>
      <c r="P5" s="105"/>
      <c r="Q5" s="105"/>
    </row>
    <row r="6" spans="1:18" s="4" customFormat="1" ht="2.25" customHeight="1" x14ac:dyDescent="0.2">
      <c r="A6" s="41"/>
      <c r="B6" s="42"/>
      <c r="C6" s="42"/>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7" customFormat="1" ht="6.75" customHeight="1" x14ac:dyDescent="0.2">
      <c r="A9" s="39"/>
      <c r="B9" s="49"/>
      <c r="C9" s="65"/>
      <c r="D9" s="51"/>
      <c r="E9" s="51"/>
      <c r="F9" s="51"/>
      <c r="G9" s="51"/>
      <c r="H9" s="51"/>
      <c r="I9" s="51"/>
      <c r="J9" s="51"/>
      <c r="K9" s="51"/>
      <c r="L9" s="51"/>
      <c r="M9" s="51"/>
      <c r="N9" s="51"/>
      <c r="O9" s="51"/>
      <c r="P9" s="51"/>
      <c r="Q9" s="51"/>
    </row>
    <row r="10" spans="1:18" ht="16.5" customHeight="1" x14ac:dyDescent="0.2">
      <c r="B10" s="52" t="s">
        <v>22</v>
      </c>
      <c r="C10" s="63">
        <v>0</v>
      </c>
      <c r="D10" s="53">
        <v>161</v>
      </c>
      <c r="E10" s="54">
        <v>97.4</v>
      </c>
      <c r="F10" s="66">
        <v>1</v>
      </c>
      <c r="G10" s="53">
        <v>190</v>
      </c>
      <c r="H10" s="54">
        <v>87.2</v>
      </c>
      <c r="I10" s="66">
        <v>0</v>
      </c>
      <c r="J10" s="53">
        <v>104</v>
      </c>
      <c r="K10" s="54">
        <v>111.7</v>
      </c>
      <c r="L10" s="66">
        <v>1</v>
      </c>
      <c r="M10" s="53">
        <v>247</v>
      </c>
      <c r="N10" s="54">
        <v>79.5</v>
      </c>
      <c r="O10" s="66">
        <v>1</v>
      </c>
      <c r="P10" s="53">
        <v>351</v>
      </c>
      <c r="Q10" s="54">
        <v>64.900000000000006</v>
      </c>
      <c r="R10" s="10"/>
    </row>
    <row r="11" spans="1:18" ht="16.5" customHeight="1" x14ac:dyDescent="0.2">
      <c r="B11" s="52" t="s">
        <v>4</v>
      </c>
      <c r="C11" s="63">
        <v>2</v>
      </c>
      <c r="D11" s="53">
        <v>47770</v>
      </c>
      <c r="E11" s="54">
        <v>4.5999999999999996</v>
      </c>
      <c r="F11" s="66">
        <v>2</v>
      </c>
      <c r="G11" s="53">
        <v>43686</v>
      </c>
      <c r="H11" s="54">
        <v>4.5999999999999996</v>
      </c>
      <c r="I11" s="66">
        <v>2</v>
      </c>
      <c r="J11" s="53">
        <v>57759</v>
      </c>
      <c r="K11" s="54">
        <v>3.8</v>
      </c>
      <c r="L11" s="66">
        <v>2</v>
      </c>
      <c r="M11" s="53">
        <v>33697</v>
      </c>
      <c r="N11" s="54">
        <v>5.8</v>
      </c>
      <c r="O11" s="66">
        <v>2</v>
      </c>
      <c r="P11" s="53">
        <v>91456</v>
      </c>
      <c r="Q11" s="54">
        <v>2.5</v>
      </c>
      <c r="R11" s="10"/>
    </row>
    <row r="12" spans="1:18" ht="16.5" customHeight="1" x14ac:dyDescent="0.2">
      <c r="B12" s="52" t="s">
        <v>5</v>
      </c>
      <c r="C12" s="63">
        <v>2</v>
      </c>
      <c r="D12" s="53">
        <v>3401</v>
      </c>
      <c r="E12" s="54">
        <v>20.7</v>
      </c>
      <c r="F12" s="66">
        <v>2</v>
      </c>
      <c r="G12" s="53">
        <v>2568</v>
      </c>
      <c r="H12" s="54">
        <v>22.7</v>
      </c>
      <c r="I12" s="66">
        <v>2</v>
      </c>
      <c r="J12" s="53">
        <v>2589</v>
      </c>
      <c r="K12" s="54">
        <v>22.5</v>
      </c>
      <c r="L12" s="66">
        <v>2</v>
      </c>
      <c r="M12" s="53">
        <v>3380</v>
      </c>
      <c r="N12" s="54">
        <v>20.9</v>
      </c>
      <c r="O12" s="66">
        <v>2</v>
      </c>
      <c r="P12" s="53">
        <v>5969</v>
      </c>
      <c r="Q12" s="54">
        <v>15.2</v>
      </c>
      <c r="R12" s="10"/>
    </row>
    <row r="13" spans="1:18" ht="22.5" customHeight="1" x14ac:dyDescent="0.2">
      <c r="B13" s="52" t="s">
        <v>6</v>
      </c>
      <c r="C13" s="63">
        <v>2</v>
      </c>
      <c r="D13" s="53">
        <v>24222</v>
      </c>
      <c r="E13" s="54">
        <v>6.8</v>
      </c>
      <c r="F13" s="67">
        <v>2</v>
      </c>
      <c r="G13" s="53">
        <v>36615</v>
      </c>
      <c r="H13" s="54">
        <v>5.0999999999999996</v>
      </c>
      <c r="I13" s="67">
        <v>2</v>
      </c>
      <c r="J13" s="53">
        <v>46682</v>
      </c>
      <c r="K13" s="54">
        <v>4.3</v>
      </c>
      <c r="L13" s="67">
        <v>2</v>
      </c>
      <c r="M13" s="53">
        <v>14155</v>
      </c>
      <c r="N13" s="54">
        <v>9.5</v>
      </c>
      <c r="O13" s="69">
        <v>2</v>
      </c>
      <c r="P13" s="53">
        <v>60837</v>
      </c>
      <c r="Q13" s="54">
        <v>3.6</v>
      </c>
    </row>
    <row r="14" spans="1:18" ht="22.5" customHeight="1" x14ac:dyDescent="0.2">
      <c r="B14" s="57" t="s">
        <v>3</v>
      </c>
      <c r="C14" s="64">
        <v>2</v>
      </c>
      <c r="D14" s="55">
        <v>75554</v>
      </c>
      <c r="E14" s="72">
        <v>0</v>
      </c>
      <c r="F14" s="68">
        <v>2</v>
      </c>
      <c r="G14" s="55">
        <v>83059</v>
      </c>
      <c r="H14" s="72">
        <v>0</v>
      </c>
      <c r="I14" s="68">
        <v>2</v>
      </c>
      <c r="J14" s="55">
        <v>107134</v>
      </c>
      <c r="K14" s="72">
        <v>0</v>
      </c>
      <c r="L14" s="68">
        <v>2</v>
      </c>
      <c r="M14" s="55">
        <v>51479</v>
      </c>
      <c r="N14" s="72">
        <v>0</v>
      </c>
      <c r="O14" s="68">
        <v>2</v>
      </c>
      <c r="P14" s="55">
        <v>158613</v>
      </c>
      <c r="Q14" s="72">
        <v>0</v>
      </c>
    </row>
    <row r="15" spans="1:18" ht="6.75" customHeight="1" x14ac:dyDescent="0.2">
      <c r="B15" s="9"/>
      <c r="D15" s="112"/>
      <c r="E15" s="111"/>
      <c r="F15" s="111"/>
      <c r="G15" s="111"/>
      <c r="H15" s="111"/>
      <c r="I15" s="111"/>
      <c r="J15" s="111"/>
      <c r="K15" s="111"/>
      <c r="L15" s="111"/>
      <c r="M15" s="111"/>
      <c r="N15" s="111"/>
      <c r="O15" s="111"/>
      <c r="P15" s="111"/>
      <c r="Q15" s="111"/>
      <c r="R15" s="111"/>
    </row>
    <row r="16" spans="1:18" ht="61.5" customHeight="1" x14ac:dyDescent="0.3">
      <c r="B16" s="115" t="s">
        <v>29</v>
      </c>
      <c r="C16" s="115"/>
      <c r="D16" s="115"/>
      <c r="E16" s="115"/>
      <c r="F16" s="115"/>
      <c r="G16" s="115"/>
      <c r="H16" s="115"/>
      <c r="I16" s="115"/>
      <c r="J16" s="115"/>
      <c r="K16" s="115"/>
      <c r="L16" s="115"/>
      <c r="M16" s="115"/>
      <c r="N16" s="115"/>
      <c r="O16" s="115"/>
      <c r="P16" s="115"/>
      <c r="Q16" s="115"/>
      <c r="R16" s="40"/>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6">
    <mergeCell ref="B1:D1"/>
    <mergeCell ref="B2:D2"/>
    <mergeCell ref="D5:Q5"/>
    <mergeCell ref="D6:Q6"/>
    <mergeCell ref="D15:R15"/>
    <mergeCell ref="C7:E7"/>
    <mergeCell ref="F7:H7"/>
    <mergeCell ref="I7:K7"/>
    <mergeCell ref="L7:N7"/>
    <mergeCell ref="O7:Q7"/>
    <mergeCell ref="D19:R19"/>
    <mergeCell ref="D20:R20"/>
    <mergeCell ref="D21:R21"/>
    <mergeCell ref="D18:R18"/>
    <mergeCell ref="B16:Q16"/>
    <mergeCell ref="B17:Q17"/>
  </mergeCells>
  <conditionalFormatting sqref="D11">
    <cfRule type="expression" dxfId="119" priority="58">
      <formula>C11=0</formula>
    </cfRule>
    <cfRule type="expression" dxfId="118" priority="59">
      <formula>C11=1</formula>
    </cfRule>
    <cfRule type="expression" dxfId="117" priority="60">
      <formula>C11=2</formula>
    </cfRule>
  </conditionalFormatting>
  <conditionalFormatting sqref="D12:D14">
    <cfRule type="expression" dxfId="116" priority="55">
      <formula>C12=0</formula>
    </cfRule>
    <cfRule type="expression" dxfId="115" priority="56">
      <formula>C12=1</formula>
    </cfRule>
    <cfRule type="expression" dxfId="114" priority="57">
      <formula>C12=2</formula>
    </cfRule>
  </conditionalFormatting>
  <conditionalFormatting sqref="G11">
    <cfRule type="expression" dxfId="113" priority="52">
      <formula>F11=0</formula>
    </cfRule>
    <cfRule type="expression" dxfId="112" priority="53">
      <formula>F11=1</formula>
    </cfRule>
    <cfRule type="expression" dxfId="111" priority="54">
      <formula>F11=2</formula>
    </cfRule>
  </conditionalFormatting>
  <conditionalFormatting sqref="G12:G14">
    <cfRule type="expression" dxfId="110" priority="49">
      <formula>F12=0</formula>
    </cfRule>
    <cfRule type="expression" dxfId="109" priority="50">
      <formula>F12=1</formula>
    </cfRule>
    <cfRule type="expression" dxfId="108" priority="51">
      <formula>F12=2</formula>
    </cfRule>
  </conditionalFormatting>
  <conditionalFormatting sqref="J11">
    <cfRule type="expression" dxfId="107" priority="46">
      <formula>I11=0</formula>
    </cfRule>
    <cfRule type="expression" dxfId="106" priority="47">
      <formula>I11=1</formula>
    </cfRule>
    <cfRule type="expression" dxfId="105" priority="48">
      <formula>I11=2</formula>
    </cfRule>
  </conditionalFormatting>
  <conditionalFormatting sqref="J12:J14">
    <cfRule type="expression" dxfId="104" priority="43">
      <formula>I12=0</formula>
    </cfRule>
    <cfRule type="expression" dxfId="103" priority="44">
      <formula>I12=1</formula>
    </cfRule>
    <cfRule type="expression" dxfId="102" priority="45">
      <formula>I12=2</formula>
    </cfRule>
  </conditionalFormatting>
  <conditionalFormatting sqref="M11">
    <cfRule type="expression" dxfId="101" priority="40">
      <formula>L11=0</formula>
    </cfRule>
    <cfRule type="expression" dxfId="100" priority="41">
      <formula>L11=1</formula>
    </cfRule>
    <cfRule type="expression" dxfId="99" priority="42">
      <formula>L11=2</formula>
    </cfRule>
  </conditionalFormatting>
  <conditionalFormatting sqref="M12:M14">
    <cfRule type="expression" dxfId="98" priority="37">
      <formula>L12=0</formula>
    </cfRule>
    <cfRule type="expression" dxfId="97" priority="38">
      <formula>L12=1</formula>
    </cfRule>
    <cfRule type="expression" dxfId="96" priority="39">
      <formula>L12=2</formula>
    </cfRule>
  </conditionalFormatting>
  <conditionalFormatting sqref="P11">
    <cfRule type="expression" dxfId="95" priority="34">
      <formula>O11=0</formula>
    </cfRule>
    <cfRule type="expression" dxfId="94" priority="35">
      <formula>O11=1</formula>
    </cfRule>
    <cfRule type="expression" dxfId="93" priority="36">
      <formula>O11=2</formula>
    </cfRule>
  </conditionalFormatting>
  <conditionalFormatting sqref="P12:P14">
    <cfRule type="expression" dxfId="92" priority="31">
      <formula>O12=0</formula>
    </cfRule>
    <cfRule type="expression" dxfId="91" priority="32">
      <formula>O12=1</formula>
    </cfRule>
    <cfRule type="expression" dxfId="90" priority="33">
      <formula>O12=2</formula>
    </cfRule>
  </conditionalFormatting>
  <conditionalFormatting sqref="D10">
    <cfRule type="expression" dxfId="89" priority="28">
      <formula>C10=0</formula>
    </cfRule>
    <cfRule type="expression" dxfId="88" priority="29">
      <formula>C10=1</formula>
    </cfRule>
    <cfRule type="expression" dxfId="87" priority="30">
      <formula>C10=2</formula>
    </cfRule>
  </conditionalFormatting>
  <conditionalFormatting sqref="G10">
    <cfRule type="expression" dxfId="86" priority="25">
      <formula>F10=0</formula>
    </cfRule>
    <cfRule type="expression" dxfId="85" priority="26">
      <formula>F10=1</formula>
    </cfRule>
    <cfRule type="expression" dxfId="84" priority="27">
      <formula>F10=2</formula>
    </cfRule>
  </conditionalFormatting>
  <conditionalFormatting sqref="J10">
    <cfRule type="expression" dxfId="83" priority="22">
      <formula>I10=0</formula>
    </cfRule>
    <cfRule type="expression" dxfId="82" priority="23">
      <formula>I10=1</formula>
    </cfRule>
    <cfRule type="expression" dxfId="81" priority="24">
      <formula>I10=2</formula>
    </cfRule>
  </conditionalFormatting>
  <conditionalFormatting sqref="M10">
    <cfRule type="expression" dxfId="80" priority="19">
      <formula>L10=0</formula>
    </cfRule>
    <cfRule type="expression" dxfId="79" priority="20">
      <formula>L10=1</formula>
    </cfRule>
    <cfRule type="expression" dxfId="78" priority="21">
      <formula>L10=2</formula>
    </cfRule>
  </conditionalFormatting>
  <conditionalFormatting sqref="P10">
    <cfRule type="expression" dxfId="77" priority="16">
      <formula>O10=0</formula>
    </cfRule>
    <cfRule type="expression" dxfId="76" priority="17">
      <formula>O10=1</formula>
    </cfRule>
    <cfRule type="expression" dxfId="75" priority="18">
      <formula>O10=2</formula>
    </cfRule>
  </conditionalFormatting>
  <conditionalFormatting sqref="E11:E14">
    <cfRule type="expression" dxfId="74" priority="15">
      <formula>C11=0</formula>
    </cfRule>
  </conditionalFormatting>
  <conditionalFormatting sqref="E12:E14">
    <cfRule type="expression" dxfId="73" priority="14">
      <formula>C12=0</formula>
    </cfRule>
  </conditionalFormatting>
  <conditionalFormatting sqref="E10">
    <cfRule type="expression" dxfId="72" priority="13">
      <formula>C10=0</formula>
    </cfRule>
  </conditionalFormatting>
  <conditionalFormatting sqref="H11:H14">
    <cfRule type="expression" dxfId="71" priority="12">
      <formula>F11=0</formula>
    </cfRule>
  </conditionalFormatting>
  <conditionalFormatting sqref="H12:H14">
    <cfRule type="expression" dxfId="70" priority="11">
      <formula>F12=0</formula>
    </cfRule>
  </conditionalFormatting>
  <conditionalFormatting sqref="H10">
    <cfRule type="expression" dxfId="69" priority="10">
      <formula>F10=0</formula>
    </cfRule>
  </conditionalFormatting>
  <conditionalFormatting sqref="K11:K14">
    <cfRule type="expression" dxfId="68" priority="9">
      <formula>I11=0</formula>
    </cfRule>
  </conditionalFormatting>
  <conditionalFormatting sqref="K12:K14">
    <cfRule type="expression" dxfId="67" priority="8">
      <formula>I12=0</formula>
    </cfRule>
  </conditionalFormatting>
  <conditionalFormatting sqref="K10">
    <cfRule type="expression" dxfId="66" priority="7">
      <formula>I10=0</formula>
    </cfRule>
  </conditionalFormatting>
  <conditionalFormatting sqref="N11:N14">
    <cfRule type="expression" dxfId="65" priority="6">
      <formula>L11=0</formula>
    </cfRule>
  </conditionalFormatting>
  <conditionalFormatting sqref="N12:N14">
    <cfRule type="expression" dxfId="64" priority="5">
      <formula>L12=0</formula>
    </cfRule>
  </conditionalFormatting>
  <conditionalFormatting sqref="N10">
    <cfRule type="expression" dxfId="63" priority="4">
      <formula>L10=0</formula>
    </cfRule>
  </conditionalFormatting>
  <conditionalFormatting sqref="Q11:Q14">
    <cfRule type="expression" dxfId="62" priority="3">
      <formula>O11=0</formula>
    </cfRule>
  </conditionalFormatting>
  <conditionalFormatting sqref="Q12:Q14">
    <cfRule type="expression" dxfId="61" priority="2">
      <formula>O12=0</formula>
    </cfRule>
  </conditionalFormatting>
  <conditionalFormatting sqref="Q10">
    <cfRule type="expression" dxfId="60" priority="1">
      <formula>O10=0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44</v>
      </c>
      <c r="E5" s="105"/>
      <c r="F5" s="105"/>
      <c r="G5" s="105"/>
      <c r="H5" s="105"/>
      <c r="I5" s="105"/>
      <c r="J5" s="105"/>
      <c r="K5" s="105"/>
      <c r="L5" s="105"/>
      <c r="M5" s="105"/>
      <c r="N5" s="105"/>
      <c r="O5" s="105"/>
      <c r="P5" s="105"/>
      <c r="Q5" s="105"/>
    </row>
    <row r="6" spans="1:18" s="4" customFormat="1" ht="2.25" customHeight="1" x14ac:dyDescent="0.2">
      <c r="A6" s="41"/>
      <c r="B6" s="42"/>
      <c r="C6" s="42"/>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7" customFormat="1" ht="6.75" customHeight="1" x14ac:dyDescent="0.2">
      <c r="A9" s="39"/>
      <c r="B9" s="49"/>
      <c r="C9" s="50"/>
      <c r="D9" s="51"/>
      <c r="E9" s="51"/>
      <c r="F9" s="51"/>
      <c r="G9" s="51"/>
      <c r="H9" s="51"/>
      <c r="I9" s="51"/>
      <c r="J9" s="51"/>
      <c r="K9" s="51"/>
      <c r="L9" s="51"/>
      <c r="M9" s="51"/>
      <c r="N9" s="51"/>
      <c r="O9" s="51"/>
      <c r="P9" s="51"/>
      <c r="Q9" s="51"/>
    </row>
    <row r="10" spans="1:18" ht="16.5" customHeight="1" x14ac:dyDescent="0.2">
      <c r="B10" s="52" t="s">
        <v>22</v>
      </c>
      <c r="C10" s="63">
        <v>1</v>
      </c>
      <c r="D10" s="53">
        <v>151</v>
      </c>
      <c r="E10" s="54">
        <v>86.2</v>
      </c>
      <c r="F10" s="66">
        <v>1</v>
      </c>
      <c r="G10" s="53">
        <v>183</v>
      </c>
      <c r="H10" s="54">
        <v>78.7</v>
      </c>
      <c r="I10" s="66">
        <v>1</v>
      </c>
      <c r="J10" s="53">
        <v>179</v>
      </c>
      <c r="K10" s="54">
        <v>78.7</v>
      </c>
      <c r="L10" s="66">
        <v>1</v>
      </c>
      <c r="M10" s="53">
        <v>155</v>
      </c>
      <c r="N10" s="54">
        <v>86.2</v>
      </c>
      <c r="O10" s="66">
        <v>1</v>
      </c>
      <c r="P10" s="53">
        <v>334</v>
      </c>
      <c r="Q10" s="54">
        <v>58.1</v>
      </c>
      <c r="R10" s="10"/>
    </row>
    <row r="11" spans="1:18" ht="16.5" customHeight="1" x14ac:dyDescent="0.2">
      <c r="B11" s="52" t="s">
        <v>4</v>
      </c>
      <c r="C11" s="63">
        <v>2</v>
      </c>
      <c r="D11" s="53">
        <v>45539</v>
      </c>
      <c r="E11" s="54">
        <v>4.2</v>
      </c>
      <c r="F11" s="66">
        <v>2</v>
      </c>
      <c r="G11" s="53">
        <v>41717</v>
      </c>
      <c r="H11" s="54">
        <v>4.5</v>
      </c>
      <c r="I11" s="66">
        <v>2</v>
      </c>
      <c r="J11" s="53">
        <v>55545</v>
      </c>
      <c r="K11" s="54">
        <v>3.5</v>
      </c>
      <c r="L11" s="66">
        <v>2</v>
      </c>
      <c r="M11" s="53">
        <v>31711</v>
      </c>
      <c r="N11" s="54">
        <v>5.6</v>
      </c>
      <c r="O11" s="66">
        <v>2</v>
      </c>
      <c r="P11" s="53">
        <v>87256</v>
      </c>
      <c r="Q11" s="54">
        <v>2.4</v>
      </c>
      <c r="R11" s="10"/>
    </row>
    <row r="12" spans="1:18" ht="16.5" customHeight="1" x14ac:dyDescent="0.2">
      <c r="B12" s="52" t="s">
        <v>5</v>
      </c>
      <c r="C12" s="63">
        <v>2</v>
      </c>
      <c r="D12" s="53">
        <v>3329</v>
      </c>
      <c r="E12" s="54">
        <v>18.7</v>
      </c>
      <c r="F12" s="66">
        <v>2</v>
      </c>
      <c r="G12" s="53">
        <v>3134</v>
      </c>
      <c r="H12" s="54">
        <v>19.3</v>
      </c>
      <c r="I12" s="66">
        <v>2</v>
      </c>
      <c r="J12" s="53">
        <v>3510</v>
      </c>
      <c r="K12" s="54">
        <v>17.600000000000001</v>
      </c>
      <c r="L12" s="66">
        <v>2</v>
      </c>
      <c r="M12" s="53">
        <v>2954</v>
      </c>
      <c r="N12" s="54">
        <v>20.7</v>
      </c>
      <c r="O12" s="66">
        <v>2</v>
      </c>
      <c r="P12" s="53">
        <v>6463</v>
      </c>
      <c r="Q12" s="54">
        <v>13.3</v>
      </c>
      <c r="R12" s="10"/>
    </row>
    <row r="13" spans="1:18" ht="22.5" customHeight="1" x14ac:dyDescent="0.2">
      <c r="B13" s="52" t="s">
        <v>6</v>
      </c>
      <c r="C13" s="63">
        <v>2</v>
      </c>
      <c r="D13" s="53">
        <v>23595</v>
      </c>
      <c r="E13" s="54">
        <v>6.3</v>
      </c>
      <c r="F13" s="67">
        <v>2</v>
      </c>
      <c r="G13" s="53">
        <v>35590</v>
      </c>
      <c r="H13" s="54">
        <v>4.8</v>
      </c>
      <c r="I13" s="67">
        <v>2</v>
      </c>
      <c r="J13" s="53">
        <v>45760</v>
      </c>
      <c r="K13" s="54">
        <v>4</v>
      </c>
      <c r="L13" s="67">
        <v>2</v>
      </c>
      <c r="M13" s="53">
        <v>13425</v>
      </c>
      <c r="N13" s="54">
        <v>9</v>
      </c>
      <c r="O13" s="69">
        <v>2</v>
      </c>
      <c r="P13" s="53">
        <v>59185</v>
      </c>
      <c r="Q13" s="54">
        <v>3.3</v>
      </c>
    </row>
    <row r="14" spans="1:18" ht="22.5" customHeight="1" x14ac:dyDescent="0.2">
      <c r="B14" s="57" t="s">
        <v>3</v>
      </c>
      <c r="C14" s="64">
        <v>2</v>
      </c>
      <c r="D14" s="55">
        <v>72615</v>
      </c>
      <c r="E14" s="72">
        <v>0</v>
      </c>
      <c r="F14" s="68">
        <v>2</v>
      </c>
      <c r="G14" s="55">
        <v>80624</v>
      </c>
      <c r="H14" s="72">
        <v>0</v>
      </c>
      <c r="I14" s="68">
        <v>2</v>
      </c>
      <c r="J14" s="55">
        <v>104994</v>
      </c>
      <c r="K14" s="72">
        <v>0</v>
      </c>
      <c r="L14" s="68">
        <v>2</v>
      </c>
      <c r="M14" s="55">
        <v>48245</v>
      </c>
      <c r="N14" s="72">
        <v>0</v>
      </c>
      <c r="O14" s="68">
        <v>2</v>
      </c>
      <c r="P14" s="55">
        <v>153239</v>
      </c>
      <c r="Q14" s="72">
        <v>0</v>
      </c>
    </row>
    <row r="15" spans="1:18" ht="6.75" customHeight="1" x14ac:dyDescent="0.2">
      <c r="B15" s="9"/>
      <c r="D15" s="112"/>
      <c r="E15" s="111"/>
      <c r="F15" s="111"/>
      <c r="G15" s="111"/>
      <c r="H15" s="111"/>
      <c r="I15" s="111"/>
      <c r="J15" s="111"/>
      <c r="K15" s="111"/>
      <c r="L15" s="111"/>
      <c r="M15" s="111"/>
      <c r="N15" s="111"/>
      <c r="O15" s="111"/>
      <c r="P15" s="111"/>
      <c r="Q15" s="111"/>
      <c r="R15" s="111"/>
    </row>
    <row r="16" spans="1:18" ht="61.5" customHeight="1" x14ac:dyDescent="0.3">
      <c r="B16" s="115" t="s">
        <v>30</v>
      </c>
      <c r="C16" s="115"/>
      <c r="D16" s="115"/>
      <c r="E16" s="115"/>
      <c r="F16" s="115"/>
      <c r="G16" s="115"/>
      <c r="H16" s="115"/>
      <c r="I16" s="115"/>
      <c r="J16" s="115"/>
      <c r="K16" s="115"/>
      <c r="L16" s="115"/>
      <c r="M16" s="115"/>
      <c r="N16" s="115"/>
      <c r="O16" s="115"/>
      <c r="P16" s="115"/>
      <c r="Q16" s="115"/>
      <c r="R16" s="40"/>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6">
    <mergeCell ref="B1:D1"/>
    <mergeCell ref="B2:D2"/>
    <mergeCell ref="B16:Q16"/>
    <mergeCell ref="D15:R15"/>
    <mergeCell ref="O7:Q7"/>
    <mergeCell ref="D21:R21"/>
    <mergeCell ref="D18:R18"/>
    <mergeCell ref="D19:R19"/>
    <mergeCell ref="D20:R20"/>
    <mergeCell ref="D5:Q5"/>
    <mergeCell ref="D6:Q6"/>
    <mergeCell ref="B17:Q17"/>
    <mergeCell ref="C7:E7"/>
    <mergeCell ref="F7:H7"/>
    <mergeCell ref="I7:K7"/>
    <mergeCell ref="L7:N7"/>
  </mergeCells>
  <phoneticPr fontId="9" type="noConversion"/>
  <conditionalFormatting sqref="D11">
    <cfRule type="expression" dxfId="59" priority="58">
      <formula>C11=0</formula>
    </cfRule>
    <cfRule type="expression" dxfId="58" priority="59">
      <formula>C11=1</formula>
    </cfRule>
    <cfRule type="expression" dxfId="57" priority="60">
      <formula>C11=2</formula>
    </cfRule>
  </conditionalFormatting>
  <conditionalFormatting sqref="D12:D14">
    <cfRule type="expression" dxfId="56" priority="55">
      <formula>C12=0</formula>
    </cfRule>
    <cfRule type="expression" dxfId="55" priority="56">
      <formula>C12=1</formula>
    </cfRule>
    <cfRule type="expression" dxfId="54" priority="57">
      <formula>C12=2</formula>
    </cfRule>
  </conditionalFormatting>
  <conditionalFormatting sqref="G11">
    <cfRule type="expression" dxfId="53" priority="52">
      <formula>F11=0</formula>
    </cfRule>
    <cfRule type="expression" dxfId="52" priority="53">
      <formula>F11=1</formula>
    </cfRule>
    <cfRule type="expression" dxfId="51" priority="54">
      <formula>F11=2</formula>
    </cfRule>
  </conditionalFormatting>
  <conditionalFormatting sqref="G12:G14">
    <cfRule type="expression" dxfId="50" priority="49">
      <formula>F12=0</formula>
    </cfRule>
    <cfRule type="expression" dxfId="49" priority="50">
      <formula>F12=1</formula>
    </cfRule>
    <cfRule type="expression" dxfId="48" priority="51">
      <formula>F12=2</formula>
    </cfRule>
  </conditionalFormatting>
  <conditionalFormatting sqref="J11">
    <cfRule type="expression" dxfId="47" priority="46">
      <formula>I11=0</formula>
    </cfRule>
    <cfRule type="expression" dxfId="46" priority="47">
      <formula>I11=1</formula>
    </cfRule>
    <cfRule type="expression" dxfId="45" priority="48">
      <formula>I11=2</formula>
    </cfRule>
  </conditionalFormatting>
  <conditionalFormatting sqref="J12:J14">
    <cfRule type="expression" dxfId="44" priority="43">
      <formula>I12=0</formula>
    </cfRule>
    <cfRule type="expression" dxfId="43" priority="44">
      <formula>I12=1</formula>
    </cfRule>
    <cfRule type="expression" dxfId="42" priority="45">
      <formula>I12=2</formula>
    </cfRule>
  </conditionalFormatting>
  <conditionalFormatting sqref="M11">
    <cfRule type="expression" dxfId="41" priority="40">
      <formula>L11=0</formula>
    </cfRule>
    <cfRule type="expression" dxfId="40" priority="41">
      <formula>L11=1</formula>
    </cfRule>
    <cfRule type="expression" dxfId="39" priority="42">
      <formula>L11=2</formula>
    </cfRule>
  </conditionalFormatting>
  <conditionalFormatting sqref="M12:M14">
    <cfRule type="expression" dxfId="38" priority="37">
      <formula>L12=0</formula>
    </cfRule>
    <cfRule type="expression" dxfId="37" priority="38">
      <formula>L12=1</formula>
    </cfRule>
    <cfRule type="expression" dxfId="36" priority="39">
      <formula>L12=2</formula>
    </cfRule>
  </conditionalFormatting>
  <conditionalFormatting sqref="P11">
    <cfRule type="expression" dxfId="35" priority="34">
      <formula>O11=0</formula>
    </cfRule>
    <cfRule type="expression" dxfId="34" priority="35">
      <formula>O11=1</formula>
    </cfRule>
    <cfRule type="expression" dxfId="33" priority="36">
      <formula>O11=2</formula>
    </cfRule>
  </conditionalFormatting>
  <conditionalFormatting sqref="P12:P14">
    <cfRule type="expression" dxfId="32" priority="31">
      <formula>O12=0</formula>
    </cfRule>
    <cfRule type="expression" dxfId="31" priority="32">
      <formula>O12=1</formula>
    </cfRule>
    <cfRule type="expression" dxfId="30" priority="33">
      <formula>O12=2</formula>
    </cfRule>
  </conditionalFormatting>
  <conditionalFormatting sqref="D10">
    <cfRule type="expression" dxfId="29" priority="28">
      <formula>C10=0</formula>
    </cfRule>
    <cfRule type="expression" dxfId="28" priority="29">
      <formula>C10=1</formula>
    </cfRule>
    <cfRule type="expression" dxfId="27" priority="30">
      <formula>C10=2</formula>
    </cfRule>
  </conditionalFormatting>
  <conditionalFormatting sqref="G10">
    <cfRule type="expression" dxfId="26" priority="25">
      <formula>F10=0</formula>
    </cfRule>
    <cfRule type="expression" dxfId="25" priority="26">
      <formula>F10=1</formula>
    </cfRule>
    <cfRule type="expression" dxfId="24" priority="27">
      <formula>F10=2</formula>
    </cfRule>
  </conditionalFormatting>
  <conditionalFormatting sqref="J10">
    <cfRule type="expression" dxfId="23" priority="22">
      <formula>I10=0</formula>
    </cfRule>
    <cfRule type="expression" dxfId="22" priority="23">
      <formula>I10=1</formula>
    </cfRule>
    <cfRule type="expression" dxfId="21" priority="24">
      <formula>I10=2</formula>
    </cfRule>
  </conditionalFormatting>
  <conditionalFormatting sqref="M10">
    <cfRule type="expression" dxfId="20" priority="19">
      <formula>L10=0</formula>
    </cfRule>
    <cfRule type="expression" dxfId="19" priority="20">
      <formula>L10=1</formula>
    </cfRule>
    <cfRule type="expression" dxfId="18" priority="21">
      <formula>L10=2</formula>
    </cfRule>
  </conditionalFormatting>
  <conditionalFormatting sqref="P10">
    <cfRule type="expression" dxfId="17" priority="16">
      <formula>O10=0</formula>
    </cfRule>
    <cfRule type="expression" dxfId="16" priority="17">
      <formula>O10=1</formula>
    </cfRule>
    <cfRule type="expression" dxfId="15" priority="18">
      <formula>O10=2</formula>
    </cfRule>
  </conditionalFormatting>
  <conditionalFormatting sqref="E11:E14">
    <cfRule type="expression" dxfId="14" priority="15">
      <formula>C11=0</formula>
    </cfRule>
  </conditionalFormatting>
  <conditionalFormatting sqref="E12:E14">
    <cfRule type="expression" dxfId="13" priority="14">
      <formula>C12=0</formula>
    </cfRule>
  </conditionalFormatting>
  <conditionalFormatting sqref="E10">
    <cfRule type="expression" dxfId="12" priority="13">
      <formula>C10=0</formula>
    </cfRule>
  </conditionalFormatting>
  <conditionalFormatting sqref="H11:H14">
    <cfRule type="expression" dxfId="11" priority="12">
      <formula>F11=0</formula>
    </cfRule>
  </conditionalFormatting>
  <conditionalFormatting sqref="H12:H14">
    <cfRule type="expression" dxfId="10" priority="11">
      <formula>F12=0</formula>
    </cfRule>
  </conditionalFormatting>
  <conditionalFormatting sqref="H10">
    <cfRule type="expression" dxfId="9" priority="10">
      <formula>F10=0</formula>
    </cfRule>
  </conditionalFormatting>
  <conditionalFormatting sqref="K11:K14">
    <cfRule type="expression" dxfId="8" priority="9">
      <formula>I11=0</formula>
    </cfRule>
  </conditionalFormatting>
  <conditionalFormatting sqref="K12:K14">
    <cfRule type="expression" dxfId="7" priority="8">
      <formula>I12=0</formula>
    </cfRule>
  </conditionalFormatting>
  <conditionalFormatting sqref="K10">
    <cfRule type="expression" dxfId="6" priority="7">
      <formula>I10=0</formula>
    </cfRule>
  </conditionalFormatting>
  <conditionalFormatting sqref="N11:N14">
    <cfRule type="expression" dxfId="5" priority="6">
      <formula>L11=0</formula>
    </cfRule>
  </conditionalFormatting>
  <conditionalFormatting sqref="N12:N14">
    <cfRule type="expression" dxfId="4" priority="5">
      <formula>L12=0</formula>
    </cfRule>
  </conditionalFormatting>
  <conditionalFormatting sqref="N10">
    <cfRule type="expression" dxfId="3" priority="4">
      <formula>L10=0</formula>
    </cfRule>
  </conditionalFormatting>
  <conditionalFormatting sqref="Q11:Q14">
    <cfRule type="expression" dxfId="2" priority="3">
      <formula>O11=0</formula>
    </cfRule>
  </conditionalFormatting>
  <conditionalFormatting sqref="Q12:Q14">
    <cfRule type="expression" dxfId="1" priority="2">
      <formula>O12=0</formula>
    </cfRule>
  </conditionalFormatting>
  <conditionalFormatting sqref="Q10">
    <cfRule type="expression" dxfId="0" priority="1">
      <formula>O10=0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9.7109375" style="8" customWidth="1"/>
    <col min="3" max="3" width="1.42578125" style="8" customWidth="1"/>
    <col min="4" max="4" width="18.5703125" style="8" customWidth="1"/>
    <col min="5" max="5" width="1.42578125" style="8" customWidth="1"/>
    <col min="6" max="6" width="18.5703125" style="8" customWidth="1"/>
    <col min="7" max="7" width="1.42578125" style="8" customWidth="1"/>
    <col min="8" max="8" width="18.5703125" style="8" customWidth="1"/>
    <col min="9" max="9" width="1.42578125" style="8" customWidth="1"/>
    <col min="10" max="10" width="18.5703125" style="8" customWidth="1"/>
    <col min="11" max="11" width="1.42578125" style="8" customWidth="1"/>
    <col min="12" max="12" width="18.5703125" style="8" customWidth="1"/>
    <col min="13" max="16384" width="10.85546875" style="8"/>
  </cols>
  <sheetData>
    <row r="1" spans="1:17" s="13" customFormat="1" ht="33" customHeight="1" x14ac:dyDescent="0.2">
      <c r="B1" s="98" t="s">
        <v>10</v>
      </c>
      <c r="C1" s="98"/>
    </row>
    <row r="2" spans="1:17" s="13" customFormat="1" ht="16.5" customHeight="1" x14ac:dyDescent="0.25">
      <c r="B2" s="99" t="s">
        <v>11</v>
      </c>
      <c r="C2" s="100"/>
    </row>
    <row r="3" spans="1:17" s="13" customFormat="1" ht="6.75" customHeight="1" x14ac:dyDescent="0.2">
      <c r="A3" s="14"/>
    </row>
    <row r="5" spans="1:17" s="3" customFormat="1" ht="17.100000000000001" customHeight="1" x14ac:dyDescent="0.3">
      <c r="B5" s="1" t="s">
        <v>9</v>
      </c>
      <c r="C5" s="2"/>
      <c r="D5" s="105" t="s">
        <v>43</v>
      </c>
      <c r="E5" s="105"/>
      <c r="F5" s="105"/>
      <c r="G5" s="105"/>
      <c r="H5" s="105"/>
      <c r="I5" s="105"/>
      <c r="J5" s="105"/>
      <c r="K5" s="105"/>
      <c r="L5" s="105"/>
    </row>
    <row r="6" spans="1:17" s="4" customFormat="1" ht="2.25" customHeight="1" x14ac:dyDescent="0.2">
      <c r="A6" s="41"/>
      <c r="B6" s="42"/>
      <c r="C6" s="42"/>
      <c r="D6" s="106"/>
      <c r="E6" s="106"/>
      <c r="F6" s="106"/>
      <c r="G6" s="106"/>
      <c r="H6" s="106"/>
      <c r="I6" s="106"/>
      <c r="J6" s="106"/>
      <c r="K6" s="106"/>
      <c r="L6" s="106"/>
    </row>
    <row r="7" spans="1:17" s="5" customFormat="1" ht="17.100000000000001" customHeight="1" x14ac:dyDescent="0.2">
      <c r="B7" s="46" t="s">
        <v>19</v>
      </c>
      <c r="C7" s="108" t="s">
        <v>20</v>
      </c>
      <c r="D7" s="108"/>
      <c r="E7" s="108" t="s">
        <v>21</v>
      </c>
      <c r="F7" s="108"/>
      <c r="G7" s="108" t="s">
        <v>0</v>
      </c>
      <c r="H7" s="108"/>
      <c r="I7" s="108" t="s">
        <v>1</v>
      </c>
      <c r="J7" s="108"/>
      <c r="K7" s="108" t="s">
        <v>2</v>
      </c>
      <c r="L7" s="108"/>
    </row>
    <row r="8" spans="1:17" s="5" customFormat="1" ht="16.5" customHeight="1" x14ac:dyDescent="0.2">
      <c r="B8" s="47"/>
      <c r="C8" s="45"/>
      <c r="D8" s="61" t="s">
        <v>24</v>
      </c>
      <c r="E8" s="44"/>
      <c r="F8" s="61" t="s">
        <v>24</v>
      </c>
      <c r="G8" s="45"/>
      <c r="H8" s="61" t="s">
        <v>24</v>
      </c>
      <c r="I8" s="59"/>
      <c r="J8" s="61" t="s">
        <v>24</v>
      </c>
      <c r="K8" s="44"/>
      <c r="L8" s="61" t="s">
        <v>24</v>
      </c>
    </row>
    <row r="9" spans="1:17" s="7" customFormat="1" ht="6.75" customHeight="1" x14ac:dyDescent="0.2">
      <c r="A9" s="39"/>
      <c r="B9" s="48"/>
      <c r="C9" s="43"/>
      <c r="D9" s="6"/>
      <c r="E9" s="6"/>
      <c r="F9" s="6"/>
      <c r="G9" s="43"/>
      <c r="H9" s="6"/>
      <c r="I9" s="6"/>
      <c r="J9" s="6"/>
      <c r="K9" s="6"/>
      <c r="L9" s="6"/>
      <c r="M9" s="43"/>
      <c r="N9" s="43"/>
      <c r="O9" s="43"/>
      <c r="P9" s="43"/>
      <c r="Q9" s="43"/>
    </row>
    <row r="10" spans="1:17" ht="16.5" customHeight="1" x14ac:dyDescent="0.2">
      <c r="B10" s="52" t="s">
        <v>4</v>
      </c>
      <c r="C10" s="63" t="s">
        <v>25</v>
      </c>
      <c r="D10" s="53">
        <v>47915</v>
      </c>
      <c r="E10" s="70" t="s">
        <v>25</v>
      </c>
      <c r="F10" s="53">
        <v>41002</v>
      </c>
      <c r="G10" s="63" t="s">
        <v>25</v>
      </c>
      <c r="H10" s="53">
        <v>61080</v>
      </c>
      <c r="I10" s="70" t="s">
        <v>25</v>
      </c>
      <c r="J10" s="53">
        <v>27837</v>
      </c>
      <c r="K10" s="70" t="s">
        <v>25</v>
      </c>
      <c r="L10" s="53">
        <v>88917</v>
      </c>
      <c r="M10" s="10"/>
      <c r="N10" s="10"/>
      <c r="O10" s="10"/>
      <c r="P10" s="10"/>
      <c r="Q10" s="10"/>
    </row>
    <row r="11" spans="1:17" ht="16.5" customHeight="1" x14ac:dyDescent="0.2">
      <c r="B11" s="52" t="s">
        <v>5</v>
      </c>
      <c r="C11" s="63" t="s">
        <v>25</v>
      </c>
      <c r="D11" s="53">
        <v>2689</v>
      </c>
      <c r="E11" s="70" t="s">
        <v>25</v>
      </c>
      <c r="F11" s="53">
        <v>2982</v>
      </c>
      <c r="G11" s="63" t="s">
        <v>25</v>
      </c>
      <c r="H11" s="53">
        <v>2925</v>
      </c>
      <c r="I11" s="70" t="s">
        <v>25</v>
      </c>
      <c r="J11" s="53">
        <v>2746</v>
      </c>
      <c r="K11" s="70" t="s">
        <v>25</v>
      </c>
      <c r="L11" s="53">
        <v>5671</v>
      </c>
      <c r="M11" s="10"/>
      <c r="N11" s="10"/>
      <c r="O11" s="10"/>
      <c r="P11" s="10"/>
      <c r="Q11" s="10"/>
    </row>
    <row r="12" spans="1:17" ht="22.5" customHeight="1" x14ac:dyDescent="0.2">
      <c r="B12" s="52" t="s">
        <v>6</v>
      </c>
      <c r="C12" s="63" t="s">
        <v>25</v>
      </c>
      <c r="D12" s="53">
        <v>22956</v>
      </c>
      <c r="E12" s="70" t="s">
        <v>25</v>
      </c>
      <c r="F12" s="53">
        <v>38968</v>
      </c>
      <c r="G12" s="63" t="s">
        <v>25</v>
      </c>
      <c r="H12" s="53">
        <v>51320</v>
      </c>
      <c r="I12" s="70" t="s">
        <v>25</v>
      </c>
      <c r="J12" s="53">
        <v>10604</v>
      </c>
      <c r="K12" s="70" t="s">
        <v>25</v>
      </c>
      <c r="L12" s="53">
        <v>61924</v>
      </c>
      <c r="M12" s="10"/>
      <c r="N12" s="10"/>
      <c r="O12" s="10"/>
      <c r="P12" s="10"/>
      <c r="Q12" s="10"/>
    </row>
    <row r="13" spans="1:17" ht="22.5" customHeight="1" x14ac:dyDescent="0.2">
      <c r="B13" s="57" t="s">
        <v>3</v>
      </c>
      <c r="C13" s="64" t="s">
        <v>25</v>
      </c>
      <c r="D13" s="55">
        <v>73560</v>
      </c>
      <c r="E13" s="71" t="s">
        <v>25</v>
      </c>
      <c r="F13" s="55">
        <v>82952</v>
      </c>
      <c r="G13" s="64" t="s">
        <v>25</v>
      </c>
      <c r="H13" s="55">
        <v>115325</v>
      </c>
      <c r="I13" s="71" t="s">
        <v>25</v>
      </c>
      <c r="J13" s="55">
        <v>41187</v>
      </c>
      <c r="K13" s="71" t="s">
        <v>25</v>
      </c>
      <c r="L13" s="55">
        <v>156512</v>
      </c>
    </row>
    <row r="14" spans="1:17" ht="6.75" customHeight="1" x14ac:dyDescent="0.2">
      <c r="B14" s="9"/>
    </row>
    <row r="15" spans="1:17" ht="13.5" customHeight="1" x14ac:dyDescent="0.2">
      <c r="B15" s="117" t="s">
        <v>26</v>
      </c>
      <c r="C15" s="117"/>
      <c r="D15" s="117"/>
      <c r="E15" s="117"/>
      <c r="F15" s="117"/>
      <c r="G15" s="117"/>
      <c r="H15" s="117"/>
      <c r="I15" s="117"/>
      <c r="J15" s="117"/>
      <c r="K15" s="117"/>
      <c r="L15" s="117"/>
      <c r="M15" s="73"/>
      <c r="N15" s="73"/>
    </row>
    <row r="16" spans="1:17" ht="6.75" customHeight="1" thickBot="1" x14ac:dyDescent="0.25">
      <c r="B16" s="114"/>
      <c r="C16" s="114"/>
      <c r="D16" s="114"/>
      <c r="E16" s="114"/>
      <c r="F16" s="114"/>
      <c r="G16" s="114"/>
      <c r="H16" s="114"/>
      <c r="I16" s="114"/>
      <c r="J16" s="114"/>
      <c r="K16" s="114"/>
      <c r="L16" s="114"/>
    </row>
  </sheetData>
  <mergeCells count="11">
    <mergeCell ref="B1:C1"/>
    <mergeCell ref="B2:C2"/>
    <mergeCell ref="B15:L15"/>
    <mergeCell ref="B16:L16"/>
    <mergeCell ref="D5:L5"/>
    <mergeCell ref="D6:L6"/>
    <mergeCell ref="C7:D7"/>
    <mergeCell ref="E7:F7"/>
    <mergeCell ref="G7:H7"/>
    <mergeCell ref="I7:J7"/>
    <mergeCell ref="K7:L7"/>
  </mergeCells>
  <phoneticPr fontId="9" type="noConversion"/>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9.7109375" style="8" customWidth="1"/>
    <col min="3" max="3" width="1.42578125" style="8" customWidth="1"/>
    <col min="4" max="4" width="18.5703125" style="8" customWidth="1"/>
    <col min="5" max="5" width="1.42578125" style="8" customWidth="1"/>
    <col min="6" max="6" width="18.5703125" style="8" customWidth="1"/>
    <col min="7" max="7" width="1.42578125" style="8" customWidth="1"/>
    <col min="8" max="8" width="18.5703125" style="8" customWidth="1"/>
    <col min="9" max="9" width="1.42578125" style="8" customWidth="1"/>
    <col min="10" max="10" width="18.5703125" style="8" customWidth="1"/>
    <col min="11" max="11" width="1.42578125" style="8" customWidth="1"/>
    <col min="12" max="12" width="18.5703125" style="8" customWidth="1"/>
    <col min="13" max="16384" width="10.85546875" style="8"/>
  </cols>
  <sheetData>
    <row r="1" spans="1:17" s="13" customFormat="1" ht="33" customHeight="1" x14ac:dyDescent="0.2">
      <c r="B1" s="98" t="s">
        <v>10</v>
      </c>
      <c r="C1" s="98"/>
    </row>
    <row r="2" spans="1:17" s="13" customFormat="1" ht="16.5" customHeight="1" x14ac:dyDescent="0.25">
      <c r="B2" s="99" t="s">
        <v>11</v>
      </c>
      <c r="C2" s="100"/>
    </row>
    <row r="3" spans="1:17" s="13" customFormat="1" ht="6.75" customHeight="1" x14ac:dyDescent="0.2">
      <c r="A3" s="14"/>
    </row>
    <row r="5" spans="1:17" s="3" customFormat="1" ht="17.100000000000001" customHeight="1" x14ac:dyDescent="0.3">
      <c r="B5" s="1" t="s">
        <v>9</v>
      </c>
      <c r="C5" s="2"/>
      <c r="D5" s="105" t="s">
        <v>42</v>
      </c>
      <c r="E5" s="105"/>
      <c r="F5" s="105"/>
      <c r="G5" s="105"/>
      <c r="H5" s="105"/>
      <c r="I5" s="105"/>
      <c r="J5" s="105"/>
      <c r="K5" s="105"/>
      <c r="L5" s="105"/>
    </row>
    <row r="6" spans="1:17" s="41" customFormat="1" ht="2.25" customHeight="1" x14ac:dyDescent="0.2">
      <c r="B6" s="58"/>
      <c r="C6" s="58"/>
      <c r="D6" s="106"/>
      <c r="E6" s="106"/>
      <c r="F6" s="106"/>
      <c r="G6" s="106"/>
      <c r="H6" s="106"/>
      <c r="I6" s="106"/>
      <c r="J6" s="106"/>
      <c r="K6" s="106"/>
      <c r="L6" s="106"/>
    </row>
    <row r="7" spans="1:17" s="5" customFormat="1" ht="17.100000000000001" customHeight="1" x14ac:dyDescent="0.2">
      <c r="B7" s="46" t="s">
        <v>19</v>
      </c>
      <c r="C7" s="108" t="s">
        <v>20</v>
      </c>
      <c r="D7" s="108"/>
      <c r="E7" s="108" t="s">
        <v>21</v>
      </c>
      <c r="F7" s="108"/>
      <c r="G7" s="108" t="s">
        <v>0</v>
      </c>
      <c r="H7" s="108"/>
      <c r="I7" s="108" t="s">
        <v>1</v>
      </c>
      <c r="J7" s="108"/>
      <c r="K7" s="108" t="s">
        <v>2</v>
      </c>
      <c r="L7" s="108"/>
    </row>
    <row r="8" spans="1:17" s="5" customFormat="1" ht="16.5" customHeight="1" x14ac:dyDescent="0.2">
      <c r="B8" s="47"/>
      <c r="C8" s="45"/>
      <c r="D8" s="61" t="s">
        <v>24</v>
      </c>
      <c r="E8" s="59"/>
      <c r="F8" s="61" t="s">
        <v>24</v>
      </c>
      <c r="G8" s="45"/>
      <c r="H8" s="61" t="s">
        <v>24</v>
      </c>
      <c r="I8" s="59"/>
      <c r="J8" s="61" t="s">
        <v>24</v>
      </c>
      <c r="K8" s="59"/>
      <c r="L8" s="61" t="s">
        <v>24</v>
      </c>
    </row>
    <row r="9" spans="1:17" s="39" customFormat="1" ht="6.75" customHeight="1" x14ac:dyDescent="0.2">
      <c r="B9" s="48"/>
      <c r="C9" s="43"/>
      <c r="D9" s="6"/>
      <c r="E9" s="6"/>
      <c r="F9" s="6"/>
      <c r="G9" s="43"/>
      <c r="H9" s="6"/>
      <c r="I9" s="6"/>
      <c r="J9" s="6"/>
      <c r="K9" s="6"/>
      <c r="L9" s="6"/>
      <c r="M9" s="43"/>
      <c r="N9" s="43"/>
      <c r="O9" s="43"/>
      <c r="P9" s="43"/>
      <c r="Q9" s="43"/>
    </row>
    <row r="10" spans="1:17" ht="16.5" customHeight="1" x14ac:dyDescent="0.2">
      <c r="B10" s="52" t="s">
        <v>4</v>
      </c>
      <c r="C10" s="63" t="s">
        <v>25</v>
      </c>
      <c r="D10" s="53">
        <v>55516</v>
      </c>
      <c r="E10" s="70" t="s">
        <v>25</v>
      </c>
      <c r="F10" s="53">
        <v>39972</v>
      </c>
      <c r="G10" s="63" t="s">
        <v>25</v>
      </c>
      <c r="H10" s="53">
        <v>69891</v>
      </c>
      <c r="I10" s="70" t="s">
        <v>25</v>
      </c>
      <c r="J10" s="53">
        <v>25597</v>
      </c>
      <c r="K10" s="70" t="s">
        <v>25</v>
      </c>
      <c r="L10" s="53">
        <v>95488</v>
      </c>
      <c r="M10" s="10"/>
      <c r="N10" s="10"/>
      <c r="O10" s="10"/>
      <c r="P10" s="10"/>
      <c r="Q10" s="10"/>
    </row>
    <row r="11" spans="1:17" ht="16.5" customHeight="1" x14ac:dyDescent="0.2">
      <c r="B11" s="52" t="s">
        <v>5</v>
      </c>
      <c r="C11" s="63" t="s">
        <v>25</v>
      </c>
      <c r="D11" s="53">
        <v>1407</v>
      </c>
      <c r="E11" s="70" t="s">
        <v>25</v>
      </c>
      <c r="F11" s="53">
        <v>1282</v>
      </c>
      <c r="G11" s="63" t="s">
        <v>25</v>
      </c>
      <c r="H11" s="53">
        <v>1703</v>
      </c>
      <c r="I11" s="70" t="s">
        <v>25</v>
      </c>
      <c r="J11" s="53">
        <v>986</v>
      </c>
      <c r="K11" s="70" t="s">
        <v>25</v>
      </c>
      <c r="L11" s="53">
        <v>2689</v>
      </c>
      <c r="M11" s="10"/>
      <c r="N11" s="10"/>
      <c r="O11" s="10"/>
      <c r="P11" s="10"/>
      <c r="Q11" s="10"/>
    </row>
    <row r="12" spans="1:17" ht="22.5" customHeight="1" x14ac:dyDescent="0.2">
      <c r="B12" s="52" t="s">
        <v>6</v>
      </c>
      <c r="C12" s="63" t="s">
        <v>25</v>
      </c>
      <c r="D12" s="53">
        <v>20961</v>
      </c>
      <c r="E12" s="70" t="s">
        <v>25</v>
      </c>
      <c r="F12" s="53">
        <v>47631</v>
      </c>
      <c r="G12" s="63" t="s">
        <v>25</v>
      </c>
      <c r="H12" s="53">
        <v>60183</v>
      </c>
      <c r="I12" s="70" t="s">
        <v>25</v>
      </c>
      <c r="J12" s="53">
        <v>8409</v>
      </c>
      <c r="K12" s="70" t="s">
        <v>25</v>
      </c>
      <c r="L12" s="53">
        <v>68592</v>
      </c>
      <c r="M12" s="10"/>
      <c r="N12" s="10"/>
      <c r="O12" s="10"/>
      <c r="P12" s="10"/>
      <c r="Q12" s="10"/>
    </row>
    <row r="13" spans="1:17" ht="22.5" customHeight="1" x14ac:dyDescent="0.2">
      <c r="B13" s="57" t="s">
        <v>3</v>
      </c>
      <c r="C13" s="64" t="s">
        <v>25</v>
      </c>
      <c r="D13" s="55">
        <v>77884</v>
      </c>
      <c r="E13" s="71" t="s">
        <v>25</v>
      </c>
      <c r="F13" s="55">
        <v>88885</v>
      </c>
      <c r="G13" s="64" t="s">
        <v>25</v>
      </c>
      <c r="H13" s="55">
        <v>131777</v>
      </c>
      <c r="I13" s="71" t="s">
        <v>25</v>
      </c>
      <c r="J13" s="55">
        <v>34992</v>
      </c>
      <c r="K13" s="71" t="s">
        <v>25</v>
      </c>
      <c r="L13" s="55">
        <v>166769</v>
      </c>
    </row>
    <row r="14" spans="1:17" ht="6.75" customHeight="1" x14ac:dyDescent="0.2">
      <c r="B14" s="9"/>
    </row>
    <row r="15" spans="1:17" ht="13.5" customHeight="1" x14ac:dyDescent="0.2">
      <c r="B15" s="117" t="s">
        <v>26</v>
      </c>
      <c r="C15" s="117"/>
      <c r="D15" s="117"/>
      <c r="E15" s="117"/>
      <c r="F15" s="117"/>
      <c r="G15" s="117"/>
      <c r="H15" s="117"/>
      <c r="I15" s="117"/>
      <c r="J15" s="117"/>
      <c r="K15" s="117"/>
      <c r="L15" s="117"/>
      <c r="M15" s="73"/>
      <c r="N15" s="73"/>
    </row>
    <row r="16" spans="1:17" ht="6.75" customHeight="1" thickBot="1" x14ac:dyDescent="0.25">
      <c r="B16" s="114"/>
      <c r="C16" s="114"/>
      <c r="D16" s="114"/>
      <c r="E16" s="114"/>
      <c r="F16" s="114"/>
      <c r="G16" s="114"/>
      <c r="H16" s="114"/>
      <c r="I16" s="114"/>
      <c r="J16" s="114"/>
      <c r="K16" s="114"/>
      <c r="L16" s="114"/>
    </row>
  </sheetData>
  <mergeCells count="11">
    <mergeCell ref="B15:L15"/>
    <mergeCell ref="B16:L16"/>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9.7109375" style="8" customWidth="1"/>
    <col min="3" max="3" width="1.42578125" style="8" customWidth="1"/>
    <col min="4" max="4" width="18.5703125" style="8" customWidth="1"/>
    <col min="5" max="5" width="1.42578125" style="8" customWidth="1"/>
    <col min="6" max="6" width="18.5703125" style="8" customWidth="1"/>
    <col min="7" max="7" width="1.42578125" style="8" customWidth="1"/>
    <col min="8" max="8" width="18.5703125" style="8" customWidth="1"/>
    <col min="9" max="9" width="1.42578125" style="8" customWidth="1"/>
    <col min="10" max="10" width="18.5703125" style="8" customWidth="1"/>
    <col min="11" max="11" width="1.42578125" style="8" customWidth="1"/>
    <col min="12" max="12" width="18.5703125" style="8" customWidth="1"/>
    <col min="13" max="16384" width="10.85546875" style="8"/>
  </cols>
  <sheetData>
    <row r="1" spans="1:17" s="13" customFormat="1" ht="33" customHeight="1" x14ac:dyDescent="0.2">
      <c r="B1" s="98" t="s">
        <v>10</v>
      </c>
      <c r="C1" s="98"/>
    </row>
    <row r="2" spans="1:17" s="13" customFormat="1" ht="16.5" customHeight="1" x14ac:dyDescent="0.25">
      <c r="B2" s="99" t="s">
        <v>11</v>
      </c>
      <c r="C2" s="100"/>
    </row>
    <row r="3" spans="1:17" s="13" customFormat="1" ht="6.75" customHeight="1" x14ac:dyDescent="0.2">
      <c r="A3" s="14"/>
    </row>
    <row r="5" spans="1:17" s="3" customFormat="1" ht="17.100000000000001" customHeight="1" x14ac:dyDescent="0.3">
      <c r="B5" s="1" t="s">
        <v>9</v>
      </c>
      <c r="C5" s="2"/>
      <c r="D5" s="105" t="s">
        <v>41</v>
      </c>
      <c r="E5" s="105"/>
      <c r="F5" s="105"/>
      <c r="G5" s="105"/>
      <c r="H5" s="105"/>
      <c r="I5" s="105"/>
      <c r="J5" s="105"/>
      <c r="K5" s="105"/>
      <c r="L5" s="105"/>
    </row>
    <row r="6" spans="1:17" s="41" customFormat="1" ht="2.25" customHeight="1" x14ac:dyDescent="0.2">
      <c r="B6" s="58"/>
      <c r="C6" s="58"/>
      <c r="D6" s="106"/>
      <c r="E6" s="106"/>
      <c r="F6" s="106"/>
      <c r="G6" s="106"/>
      <c r="H6" s="106"/>
      <c r="I6" s="106"/>
      <c r="J6" s="106"/>
      <c r="K6" s="106"/>
      <c r="L6" s="106"/>
    </row>
    <row r="7" spans="1:17" s="5" customFormat="1" ht="17.100000000000001" customHeight="1" x14ac:dyDescent="0.2">
      <c r="B7" s="46" t="s">
        <v>19</v>
      </c>
      <c r="C7" s="108" t="s">
        <v>20</v>
      </c>
      <c r="D7" s="108"/>
      <c r="E7" s="108" t="s">
        <v>21</v>
      </c>
      <c r="F7" s="108"/>
      <c r="G7" s="108" t="s">
        <v>0</v>
      </c>
      <c r="H7" s="108"/>
      <c r="I7" s="108" t="s">
        <v>1</v>
      </c>
      <c r="J7" s="108"/>
      <c r="K7" s="108" t="s">
        <v>2</v>
      </c>
      <c r="L7" s="108"/>
    </row>
    <row r="8" spans="1:17" s="5" customFormat="1" ht="16.5" customHeight="1" x14ac:dyDescent="0.2">
      <c r="B8" s="47"/>
      <c r="C8" s="45"/>
      <c r="D8" s="61" t="s">
        <v>24</v>
      </c>
      <c r="E8" s="59"/>
      <c r="F8" s="61" t="s">
        <v>24</v>
      </c>
      <c r="G8" s="45"/>
      <c r="H8" s="61" t="s">
        <v>24</v>
      </c>
      <c r="I8" s="59"/>
      <c r="J8" s="61" t="s">
        <v>24</v>
      </c>
      <c r="K8" s="59"/>
      <c r="L8" s="61" t="s">
        <v>24</v>
      </c>
    </row>
    <row r="9" spans="1:17" s="39" customFormat="1" ht="6.75" customHeight="1" x14ac:dyDescent="0.2">
      <c r="B9" s="48"/>
      <c r="C9" s="43"/>
      <c r="D9" s="6"/>
      <c r="E9" s="6"/>
      <c r="F9" s="6"/>
      <c r="G9" s="43"/>
      <c r="H9" s="6"/>
      <c r="I9" s="6"/>
      <c r="J9" s="6"/>
      <c r="K9" s="6"/>
      <c r="L9" s="6"/>
      <c r="M9" s="43"/>
      <c r="N9" s="43"/>
      <c r="O9" s="43"/>
      <c r="P9" s="43"/>
      <c r="Q9" s="43"/>
    </row>
    <row r="10" spans="1:17" ht="16.5" customHeight="1" x14ac:dyDescent="0.2">
      <c r="B10" s="52" t="s">
        <v>4</v>
      </c>
      <c r="C10" s="63" t="s">
        <v>25</v>
      </c>
      <c r="D10" s="53">
        <v>57655</v>
      </c>
      <c r="E10" s="70" t="s">
        <v>25</v>
      </c>
      <c r="F10" s="53">
        <v>39316</v>
      </c>
      <c r="G10" s="63" t="s">
        <v>25</v>
      </c>
      <c r="H10" s="53">
        <v>78530</v>
      </c>
      <c r="I10" s="70" t="s">
        <v>25</v>
      </c>
      <c r="J10" s="53">
        <v>18441</v>
      </c>
      <c r="K10" s="70" t="s">
        <v>25</v>
      </c>
      <c r="L10" s="53">
        <v>96971</v>
      </c>
      <c r="M10" s="10"/>
      <c r="N10" s="10"/>
      <c r="O10" s="10"/>
      <c r="P10" s="10"/>
      <c r="Q10" s="10"/>
    </row>
    <row r="11" spans="1:17" ht="16.5" customHeight="1" x14ac:dyDescent="0.2">
      <c r="B11" s="52" t="s">
        <v>5</v>
      </c>
      <c r="C11" s="63" t="s">
        <v>25</v>
      </c>
      <c r="D11" s="53">
        <v>857</v>
      </c>
      <c r="E11" s="70" t="s">
        <v>25</v>
      </c>
      <c r="F11" s="53">
        <v>536</v>
      </c>
      <c r="G11" s="63" t="s">
        <v>25</v>
      </c>
      <c r="H11" s="53">
        <v>1089</v>
      </c>
      <c r="I11" s="70" t="s">
        <v>25</v>
      </c>
      <c r="J11" s="53">
        <v>304</v>
      </c>
      <c r="K11" s="70" t="s">
        <v>25</v>
      </c>
      <c r="L11" s="53">
        <v>1393</v>
      </c>
      <c r="M11" s="10"/>
      <c r="N11" s="10"/>
      <c r="O11" s="10"/>
      <c r="P11" s="10"/>
      <c r="Q11" s="10"/>
    </row>
    <row r="12" spans="1:17" ht="22.5" customHeight="1" x14ac:dyDescent="0.2">
      <c r="B12" s="52" t="s">
        <v>6</v>
      </c>
      <c r="C12" s="63" t="s">
        <v>25</v>
      </c>
      <c r="D12" s="53">
        <v>20576</v>
      </c>
      <c r="E12" s="70" t="s">
        <v>25</v>
      </c>
      <c r="F12" s="53">
        <v>53037</v>
      </c>
      <c r="G12" s="63" t="s">
        <v>25</v>
      </c>
      <c r="H12" s="53">
        <v>67138</v>
      </c>
      <c r="I12" s="70" t="s">
        <v>25</v>
      </c>
      <c r="J12" s="53">
        <v>6475</v>
      </c>
      <c r="K12" s="70" t="s">
        <v>25</v>
      </c>
      <c r="L12" s="53">
        <v>73613</v>
      </c>
      <c r="M12" s="10"/>
      <c r="N12" s="10"/>
      <c r="O12" s="10"/>
      <c r="P12" s="10"/>
      <c r="Q12" s="10"/>
    </row>
    <row r="13" spans="1:17" ht="22.5" customHeight="1" x14ac:dyDescent="0.2">
      <c r="B13" s="57" t="s">
        <v>3</v>
      </c>
      <c r="C13" s="64" t="s">
        <v>25</v>
      </c>
      <c r="D13" s="55">
        <v>79088</v>
      </c>
      <c r="E13" s="71" t="s">
        <v>25</v>
      </c>
      <c r="F13" s="55">
        <v>92889</v>
      </c>
      <c r="G13" s="64" t="s">
        <v>25</v>
      </c>
      <c r="H13" s="55">
        <v>146757</v>
      </c>
      <c r="I13" s="71" t="s">
        <v>25</v>
      </c>
      <c r="J13" s="55">
        <v>25220</v>
      </c>
      <c r="K13" s="71" t="s">
        <v>25</v>
      </c>
      <c r="L13" s="55">
        <v>171977</v>
      </c>
    </row>
    <row r="14" spans="1:17" ht="6.75" customHeight="1" x14ac:dyDescent="0.2">
      <c r="B14" s="9"/>
    </row>
    <row r="15" spans="1:17" ht="25.5" customHeight="1" x14ac:dyDescent="0.2">
      <c r="B15" s="117" t="s">
        <v>27</v>
      </c>
      <c r="C15" s="117"/>
      <c r="D15" s="117"/>
      <c r="E15" s="117"/>
      <c r="F15" s="117"/>
      <c r="G15" s="117"/>
      <c r="H15" s="117"/>
      <c r="I15" s="117"/>
      <c r="J15" s="117"/>
      <c r="K15" s="117"/>
      <c r="L15" s="117"/>
    </row>
    <row r="16" spans="1:17" ht="6.75" customHeight="1" thickBot="1" x14ac:dyDescent="0.25">
      <c r="B16" s="114"/>
      <c r="C16" s="114"/>
      <c r="D16" s="114"/>
      <c r="E16" s="114"/>
      <c r="F16" s="114"/>
      <c r="G16" s="114"/>
      <c r="H16" s="114"/>
      <c r="I16" s="114"/>
      <c r="J16" s="114"/>
      <c r="K16" s="114"/>
      <c r="L16" s="114"/>
    </row>
  </sheetData>
  <mergeCells count="11">
    <mergeCell ref="B15:L15"/>
    <mergeCell ref="B16:L16"/>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9.7109375" style="8" customWidth="1"/>
    <col min="3" max="3" width="1.42578125" style="8" customWidth="1"/>
    <col min="4" max="4" width="18.5703125" style="8" customWidth="1"/>
    <col min="5" max="5" width="1.42578125" style="8" customWidth="1"/>
    <col min="6" max="6" width="18.5703125" style="8" customWidth="1"/>
    <col min="7" max="7" width="1.42578125" style="8" customWidth="1"/>
    <col min="8" max="8" width="18.5703125" style="8" customWidth="1"/>
    <col min="9" max="9" width="1.42578125" style="8" customWidth="1"/>
    <col min="10" max="10" width="18.5703125" style="8" customWidth="1"/>
    <col min="11" max="11" width="1.42578125" style="8" customWidth="1"/>
    <col min="12" max="12" width="18.5703125" style="8" customWidth="1"/>
    <col min="13" max="16384" width="10.85546875" style="8"/>
  </cols>
  <sheetData>
    <row r="1" spans="1:17" s="13" customFormat="1" ht="33" customHeight="1" x14ac:dyDescent="0.2">
      <c r="B1" s="98" t="s">
        <v>10</v>
      </c>
      <c r="C1" s="98"/>
    </row>
    <row r="2" spans="1:17" s="13" customFormat="1" ht="16.5" customHeight="1" x14ac:dyDescent="0.25">
      <c r="B2" s="99" t="s">
        <v>11</v>
      </c>
      <c r="C2" s="100"/>
    </row>
    <row r="3" spans="1:17" s="13" customFormat="1" ht="6.75" customHeight="1" x14ac:dyDescent="0.2">
      <c r="A3" s="14"/>
    </row>
    <row r="5" spans="1:17" s="3" customFormat="1" ht="17.100000000000001" customHeight="1" x14ac:dyDescent="0.3">
      <c r="B5" s="1" t="s">
        <v>9</v>
      </c>
      <c r="C5" s="2"/>
      <c r="D5" s="105" t="s">
        <v>40</v>
      </c>
      <c r="E5" s="105"/>
      <c r="F5" s="105"/>
      <c r="G5" s="105"/>
      <c r="H5" s="105"/>
      <c r="I5" s="105"/>
      <c r="J5" s="105"/>
      <c r="K5" s="105"/>
      <c r="L5" s="105"/>
    </row>
    <row r="6" spans="1:17" s="41" customFormat="1" ht="2.25" customHeight="1" x14ac:dyDescent="0.2">
      <c r="B6" s="58"/>
      <c r="C6" s="58"/>
      <c r="D6" s="106"/>
      <c r="E6" s="106"/>
      <c r="F6" s="106"/>
      <c r="G6" s="106"/>
      <c r="H6" s="106"/>
      <c r="I6" s="106"/>
      <c r="J6" s="106"/>
      <c r="K6" s="106"/>
      <c r="L6" s="106"/>
    </row>
    <row r="7" spans="1:17" s="5" customFormat="1" ht="17.100000000000001" customHeight="1" x14ac:dyDescent="0.2">
      <c r="B7" s="46" t="s">
        <v>19</v>
      </c>
      <c r="C7" s="108" t="s">
        <v>20</v>
      </c>
      <c r="D7" s="108"/>
      <c r="E7" s="108" t="s">
        <v>21</v>
      </c>
      <c r="F7" s="108"/>
      <c r="G7" s="108" t="s">
        <v>0</v>
      </c>
      <c r="H7" s="108"/>
      <c r="I7" s="108" t="s">
        <v>1</v>
      </c>
      <c r="J7" s="108"/>
      <c r="K7" s="108" t="s">
        <v>2</v>
      </c>
      <c r="L7" s="108"/>
    </row>
    <row r="8" spans="1:17" s="5" customFormat="1" ht="16.5" customHeight="1" x14ac:dyDescent="0.2">
      <c r="B8" s="47"/>
      <c r="C8" s="45"/>
      <c r="D8" s="61" t="s">
        <v>24</v>
      </c>
      <c r="E8" s="59"/>
      <c r="F8" s="61" t="s">
        <v>24</v>
      </c>
      <c r="G8" s="45"/>
      <c r="H8" s="61" t="s">
        <v>24</v>
      </c>
      <c r="I8" s="59"/>
      <c r="J8" s="61" t="s">
        <v>24</v>
      </c>
      <c r="K8" s="59"/>
      <c r="L8" s="61" t="s">
        <v>24</v>
      </c>
    </row>
    <row r="9" spans="1:17" s="39" customFormat="1" ht="6.75" customHeight="1" x14ac:dyDescent="0.2">
      <c r="B9" s="48"/>
      <c r="C9" s="43"/>
      <c r="D9" s="6"/>
      <c r="E9" s="6"/>
      <c r="F9" s="6"/>
      <c r="G9" s="43"/>
      <c r="H9" s="6"/>
      <c r="I9" s="6"/>
      <c r="J9" s="6"/>
      <c r="K9" s="6"/>
      <c r="L9" s="6"/>
      <c r="M9" s="43"/>
      <c r="N9" s="43"/>
      <c r="O9" s="43"/>
      <c r="P9" s="43"/>
      <c r="Q9" s="43"/>
    </row>
    <row r="10" spans="1:17" ht="16.5" customHeight="1" x14ac:dyDescent="0.2">
      <c r="B10" s="52" t="s">
        <v>4</v>
      </c>
      <c r="C10" s="63" t="s">
        <v>25</v>
      </c>
      <c r="D10" s="53">
        <v>70567</v>
      </c>
      <c r="E10" s="70" t="s">
        <v>25</v>
      </c>
      <c r="F10" s="53">
        <v>44299</v>
      </c>
      <c r="G10" s="63" t="s">
        <v>25</v>
      </c>
      <c r="H10" s="53">
        <v>92357</v>
      </c>
      <c r="I10" s="70" t="s">
        <v>25</v>
      </c>
      <c r="J10" s="53">
        <v>22509</v>
      </c>
      <c r="K10" s="70" t="s">
        <v>25</v>
      </c>
      <c r="L10" s="53">
        <v>114866</v>
      </c>
      <c r="M10" s="10"/>
      <c r="N10" s="10"/>
      <c r="O10" s="10"/>
      <c r="P10" s="10"/>
      <c r="Q10" s="10"/>
    </row>
    <row r="11" spans="1:17" ht="16.5" customHeight="1" x14ac:dyDescent="0.2">
      <c r="B11" s="52" t="s">
        <v>5</v>
      </c>
      <c r="C11" s="63" t="s">
        <v>25</v>
      </c>
      <c r="D11" s="53">
        <v>159</v>
      </c>
      <c r="E11" s="70" t="s">
        <v>25</v>
      </c>
      <c r="F11" s="53">
        <v>126</v>
      </c>
      <c r="G11" s="63" t="s">
        <v>25</v>
      </c>
      <c r="H11" s="53">
        <v>256</v>
      </c>
      <c r="I11" s="70" t="s">
        <v>25</v>
      </c>
      <c r="J11" s="53">
        <v>29</v>
      </c>
      <c r="K11" s="70" t="s">
        <v>25</v>
      </c>
      <c r="L11" s="53">
        <v>285</v>
      </c>
      <c r="M11" s="10"/>
      <c r="N11" s="10"/>
      <c r="O11" s="10"/>
      <c r="P11" s="10"/>
      <c r="Q11" s="10"/>
    </row>
    <row r="12" spans="1:17" ht="22.5" customHeight="1" x14ac:dyDescent="0.2">
      <c r="B12" s="52" t="s">
        <v>6</v>
      </c>
      <c r="C12" s="63" t="s">
        <v>25</v>
      </c>
      <c r="D12" s="53">
        <v>15855</v>
      </c>
      <c r="E12" s="70" t="s">
        <v>25</v>
      </c>
      <c r="F12" s="53">
        <v>56159</v>
      </c>
      <c r="G12" s="63" t="s">
        <v>25</v>
      </c>
      <c r="H12" s="53">
        <v>66721</v>
      </c>
      <c r="I12" s="70" t="s">
        <v>25</v>
      </c>
      <c r="J12" s="53">
        <v>5293</v>
      </c>
      <c r="K12" s="70" t="s">
        <v>25</v>
      </c>
      <c r="L12" s="53">
        <v>72014</v>
      </c>
      <c r="M12" s="10"/>
      <c r="N12" s="10"/>
      <c r="O12" s="10"/>
      <c r="P12" s="10"/>
      <c r="Q12" s="10"/>
    </row>
    <row r="13" spans="1:17" ht="22.5" customHeight="1" x14ac:dyDescent="0.2">
      <c r="B13" s="57" t="s">
        <v>3</v>
      </c>
      <c r="C13" s="64" t="s">
        <v>25</v>
      </c>
      <c r="D13" s="55">
        <v>86581</v>
      </c>
      <c r="E13" s="71" t="s">
        <v>25</v>
      </c>
      <c r="F13" s="55">
        <v>100584</v>
      </c>
      <c r="G13" s="64" t="s">
        <v>25</v>
      </c>
      <c r="H13" s="55">
        <v>159334</v>
      </c>
      <c r="I13" s="71" t="s">
        <v>25</v>
      </c>
      <c r="J13" s="55">
        <v>27831</v>
      </c>
      <c r="K13" s="71" t="s">
        <v>25</v>
      </c>
      <c r="L13" s="55">
        <v>187165</v>
      </c>
    </row>
    <row r="14" spans="1:17" ht="6.75" customHeight="1" x14ac:dyDescent="0.2">
      <c r="B14" s="9"/>
    </row>
    <row r="15" spans="1:17" ht="25.5" customHeight="1" x14ac:dyDescent="0.2">
      <c r="B15" s="117" t="s">
        <v>27</v>
      </c>
      <c r="C15" s="117"/>
      <c r="D15" s="117"/>
      <c r="E15" s="117"/>
      <c r="F15" s="117"/>
      <c r="G15" s="117"/>
      <c r="H15" s="117"/>
      <c r="I15" s="117"/>
      <c r="J15" s="117"/>
      <c r="K15" s="117"/>
      <c r="L15" s="117"/>
      <c r="M15" s="73"/>
      <c r="N15" s="73"/>
    </row>
    <row r="16" spans="1:17" ht="6.75" customHeight="1" thickBot="1" x14ac:dyDescent="0.25">
      <c r="B16" s="114"/>
      <c r="C16" s="114"/>
      <c r="D16" s="114"/>
      <c r="E16" s="114"/>
      <c r="F16" s="114"/>
      <c r="G16" s="114"/>
      <c r="H16" s="114"/>
      <c r="I16" s="114"/>
      <c r="J16" s="114"/>
      <c r="K16" s="114"/>
      <c r="L16" s="114"/>
    </row>
  </sheetData>
  <mergeCells count="11">
    <mergeCell ref="B15:L15"/>
    <mergeCell ref="B16:L16"/>
    <mergeCell ref="B1:C1"/>
    <mergeCell ref="B2:C2"/>
    <mergeCell ref="D5:L5"/>
    <mergeCell ref="D6:L6"/>
    <mergeCell ref="C7:D7"/>
    <mergeCell ref="E7:F7"/>
    <mergeCell ref="G7:H7"/>
    <mergeCell ref="I7:J7"/>
    <mergeCell ref="K7:L7"/>
  </mergeCells>
  <pageMargins left="0" right="0.59055118110236227" top="0" bottom="0.59055118110236227" header="0" footer="0.27559055118110237"/>
  <pageSetup paperSize="9" scale="84" fitToHeight="0"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75</v>
      </c>
      <c r="E5" s="105"/>
      <c r="F5" s="105"/>
      <c r="G5" s="105"/>
      <c r="H5" s="105"/>
      <c r="I5" s="105"/>
      <c r="J5" s="105"/>
      <c r="K5" s="105"/>
      <c r="L5" s="105"/>
      <c r="M5" s="105"/>
      <c r="N5" s="105"/>
      <c r="O5" s="105"/>
      <c r="P5" s="105"/>
      <c r="Q5" s="105"/>
    </row>
    <row r="6" spans="1:18" s="41" customFormat="1" ht="2.25" customHeight="1" x14ac:dyDescent="0.2">
      <c r="B6" s="91"/>
      <c r="C6" s="91"/>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50082</v>
      </c>
      <c r="E10" s="54">
        <v>4.5</v>
      </c>
      <c r="F10" s="63">
        <v>2</v>
      </c>
      <c r="G10" s="53">
        <v>47049</v>
      </c>
      <c r="H10" s="54">
        <v>4.7</v>
      </c>
      <c r="I10" s="63">
        <v>2</v>
      </c>
      <c r="J10" s="53">
        <v>56115</v>
      </c>
      <c r="K10" s="54">
        <v>4</v>
      </c>
      <c r="L10" s="63">
        <v>2</v>
      </c>
      <c r="M10" s="53">
        <v>41016</v>
      </c>
      <c r="N10" s="54">
        <v>5.3</v>
      </c>
      <c r="O10" s="63">
        <v>2</v>
      </c>
      <c r="P10" s="53">
        <v>97131</v>
      </c>
      <c r="Q10" s="54">
        <v>2.5</v>
      </c>
      <c r="R10" s="10"/>
    </row>
    <row r="11" spans="1:18" ht="16.5" customHeight="1" x14ac:dyDescent="0.2">
      <c r="B11" s="52" t="s">
        <v>5</v>
      </c>
      <c r="C11" s="63">
        <v>2</v>
      </c>
      <c r="D11" s="53">
        <v>2577</v>
      </c>
      <c r="E11" s="54">
        <v>25.4</v>
      </c>
      <c r="F11" s="63">
        <v>2</v>
      </c>
      <c r="G11" s="53">
        <v>2218</v>
      </c>
      <c r="H11" s="54">
        <v>26.5</v>
      </c>
      <c r="I11" s="63">
        <v>2</v>
      </c>
      <c r="J11" s="53">
        <v>2415</v>
      </c>
      <c r="K11" s="54">
        <v>25</v>
      </c>
      <c r="L11" s="63">
        <v>2</v>
      </c>
      <c r="M11" s="53">
        <v>2380</v>
      </c>
      <c r="N11" s="54">
        <v>26.8</v>
      </c>
      <c r="O11" s="63">
        <v>2</v>
      </c>
      <c r="P11" s="53">
        <v>4795</v>
      </c>
      <c r="Q11" s="54">
        <v>18.2</v>
      </c>
      <c r="R11" s="10"/>
    </row>
    <row r="12" spans="1:18" ht="22.5" customHeight="1" x14ac:dyDescent="0.2">
      <c r="B12" s="52" t="s">
        <v>6</v>
      </c>
      <c r="C12" s="63">
        <v>2</v>
      </c>
      <c r="D12" s="53">
        <v>27512</v>
      </c>
      <c r="E12" s="54">
        <v>6.4</v>
      </c>
      <c r="F12" s="63">
        <v>2</v>
      </c>
      <c r="G12" s="53">
        <v>35626</v>
      </c>
      <c r="H12" s="54">
        <v>5.7</v>
      </c>
      <c r="I12" s="63">
        <v>2</v>
      </c>
      <c r="J12" s="53">
        <v>45531</v>
      </c>
      <c r="K12" s="54">
        <v>4.5</v>
      </c>
      <c r="L12" s="63">
        <v>2</v>
      </c>
      <c r="M12" s="53">
        <v>17607</v>
      </c>
      <c r="N12" s="54">
        <v>9.1999999999999993</v>
      </c>
      <c r="O12" s="63">
        <v>2</v>
      </c>
      <c r="P12" s="53">
        <v>63138</v>
      </c>
      <c r="Q12" s="54">
        <v>3.7</v>
      </c>
    </row>
    <row r="13" spans="1:18" ht="22.5" customHeight="1" x14ac:dyDescent="0.2">
      <c r="B13" s="57" t="s">
        <v>3</v>
      </c>
      <c r="C13" s="64">
        <v>2</v>
      </c>
      <c r="D13" s="55">
        <v>80171</v>
      </c>
      <c r="E13" s="72">
        <v>0</v>
      </c>
      <c r="F13" s="64">
        <v>2</v>
      </c>
      <c r="G13" s="55">
        <v>84893</v>
      </c>
      <c r="H13" s="72">
        <v>0</v>
      </c>
      <c r="I13" s="64">
        <v>2</v>
      </c>
      <c r="J13" s="55">
        <v>104061</v>
      </c>
      <c r="K13" s="72">
        <v>0</v>
      </c>
      <c r="L13" s="64">
        <v>2</v>
      </c>
      <c r="M13" s="55">
        <v>61003</v>
      </c>
      <c r="N13" s="72">
        <v>0</v>
      </c>
      <c r="O13" s="64">
        <v>2</v>
      </c>
      <c r="P13" s="55">
        <v>165064</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3" t="str">
        <f>"¹Strukturerhebung, Bundesamt für Statistik. Hochrechnungen aufgrund eines Stichprobenumfangs für Basel-Stadt von rund 5 000 Personen."&amp;" Die Grundgesamtheit umfasst alle Personen der ständigen Wohnbevölkerung am Hauptwohnsitz ab vollendetem 15. Altersjahr, die in Privathaushalten leben, ohne Diplomaten, internationale Funktionäre und deren Angehörige."&amp;" Zeichenerklärung: ''[ ]'' kennzeichnet Extrapolationen aufgrund von weniger als 50 Beobachtungen, die mit grosser Vorsicht zu interpretieren sind;"&amp;" ''...'' maskiert Extrapolationen aufgrund von weniger als 5 Beobachtungen; ''+/- (in %)'' beschreibt das Vertrauensintervall auf dem 95%-Niveau."&amp;" Lesebeispiel: Das Vertrauensintervall für erwerbstätige Männer geht von ("&amp;TEXT(D10,"# ###")&amp;" - "&amp;E10/100&amp;" x "&amp;TEXT(D10,"# ###")&amp;") bis ("&amp;TEXT(D10,"# ###")&amp;" + "&amp;E10/100&amp;" x "&amp;TEXT(D10,"# ###")&amp;")."</f>
        <v>¹Strukturerhebung, Bundesamt für Statistik. Hochrechnungen aufgrund eines Stichprobenumfangs für Basel-Stadt von rund 5 000 Personen. Die Grundgesamtheit umfasst alle Personen der ständigen Wohnbevölkerung am Hauptwohnsitz ab vollendetem 15. Altersjahr, die in Privathaushalten leben, ohne Diplomaten, internationale Funktionäre und deren Angehörige. Zeichenerklärung: ''[ ]'' kennzeichnet Extrapolationen aufgrund von weniger als 50 Beobachtungen, die mit grosser Vorsicht zu interpretieren sind; ''...'' maskiert Extrapolationen aufgrund von weniger als 5 Beobachtungen; ''+/- (in %)'' beschreibt das Vertrauensintervall auf dem 95%-Niveau. Lesebeispiel: Das Vertrauensintervall für erwerbstätige Männer geht von (50 082 - 0,045 x 50 082) bis (50 082 + 0,045 x 50 082).</v>
      </c>
      <c r="C15" s="113"/>
      <c r="D15" s="113"/>
      <c r="E15" s="113"/>
      <c r="F15" s="113"/>
      <c r="G15" s="113"/>
      <c r="H15" s="113"/>
      <c r="I15" s="113"/>
      <c r="J15" s="113"/>
      <c r="K15" s="113"/>
      <c r="L15" s="113"/>
      <c r="M15" s="113"/>
      <c r="N15" s="113"/>
      <c r="O15" s="113"/>
      <c r="P15" s="113"/>
      <c r="Q15" s="113"/>
      <c r="R15" s="92"/>
    </row>
    <row r="16" spans="1:18" ht="25.5" customHeight="1" x14ac:dyDescent="0.2">
      <c r="B16" s="113" t="str">
        <f>"²Aufgrund von Änderungen in der Erhebungsmethode und der Gewichtung ab dem Jahr 2018 können die Ergebnisse nur bedingt mit denen vor 2018 verglichen werden."</f>
        <v>²Aufgrund von Änderungen in der Erhebungsmethode und der Gewichtung ab dem Jahr 2018 können die Ergebnisse nur bedingt mit denen vor 2018 verglichen werden.</v>
      </c>
      <c r="C16" s="113"/>
      <c r="D16" s="113"/>
      <c r="E16" s="113"/>
      <c r="F16" s="113"/>
      <c r="G16" s="113"/>
      <c r="H16" s="113"/>
      <c r="I16" s="113"/>
      <c r="J16" s="113"/>
      <c r="K16" s="113"/>
      <c r="L16" s="113"/>
      <c r="M16" s="113"/>
      <c r="N16" s="113"/>
      <c r="O16" s="113"/>
      <c r="P16" s="113"/>
      <c r="Q16" s="113"/>
      <c r="R16" s="56"/>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35.450000000000003"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7">
    <mergeCell ref="D20:R20"/>
    <mergeCell ref="D21:R21"/>
    <mergeCell ref="D14:R14"/>
    <mergeCell ref="B15:Q15"/>
    <mergeCell ref="B16:Q16"/>
    <mergeCell ref="B17:Q17"/>
    <mergeCell ref="D18:R18"/>
    <mergeCell ref="D19:R19"/>
    <mergeCell ref="B1:D1"/>
    <mergeCell ref="B2:D2"/>
    <mergeCell ref="D5:Q5"/>
    <mergeCell ref="D6:Q6"/>
    <mergeCell ref="C7:E7"/>
    <mergeCell ref="F7:H7"/>
    <mergeCell ref="I7:K7"/>
    <mergeCell ref="L7:N7"/>
    <mergeCell ref="O7:Q7"/>
  </mergeCells>
  <conditionalFormatting sqref="D10">
    <cfRule type="expression" dxfId="579" priority="38">
      <formula>C10=0</formula>
    </cfRule>
    <cfRule type="expression" dxfId="578" priority="39">
      <formula>C10=1</formula>
    </cfRule>
    <cfRule type="expression" dxfId="577" priority="40">
      <formula>C10=2</formula>
    </cfRule>
  </conditionalFormatting>
  <conditionalFormatting sqref="D11:D13">
    <cfRule type="expression" dxfId="576" priority="35">
      <formula>C11=0</formula>
    </cfRule>
    <cfRule type="expression" dxfId="575" priority="36">
      <formula>C11=1</formula>
    </cfRule>
    <cfRule type="expression" dxfId="574" priority="37">
      <formula>C11=2</formula>
    </cfRule>
  </conditionalFormatting>
  <conditionalFormatting sqref="G10">
    <cfRule type="expression" dxfId="573" priority="32">
      <formula>F10=0</formula>
    </cfRule>
    <cfRule type="expression" dxfId="572" priority="33">
      <formula>F10=1</formula>
    </cfRule>
    <cfRule type="expression" dxfId="571" priority="34">
      <formula>F10=2</formula>
    </cfRule>
  </conditionalFormatting>
  <conditionalFormatting sqref="G11:G13">
    <cfRule type="expression" dxfId="570" priority="29">
      <formula>F11=0</formula>
    </cfRule>
    <cfRule type="expression" dxfId="569" priority="30">
      <formula>F11=1</formula>
    </cfRule>
    <cfRule type="expression" dxfId="568" priority="31">
      <formula>F11=2</formula>
    </cfRule>
  </conditionalFormatting>
  <conditionalFormatting sqref="J10">
    <cfRule type="expression" dxfId="567" priority="26">
      <formula>I10=0</formula>
    </cfRule>
    <cfRule type="expression" dxfId="566" priority="27">
      <formula>I10=1</formula>
    </cfRule>
    <cfRule type="expression" dxfId="565" priority="28">
      <formula>I10=2</formula>
    </cfRule>
  </conditionalFormatting>
  <conditionalFormatting sqref="J11:J13">
    <cfRule type="expression" dxfId="564" priority="23">
      <formula>I11=0</formula>
    </cfRule>
    <cfRule type="expression" dxfId="563" priority="24">
      <formula>I11=1</formula>
    </cfRule>
    <cfRule type="expression" dxfId="562" priority="25">
      <formula>I11=2</formula>
    </cfRule>
  </conditionalFormatting>
  <conditionalFormatting sqref="M10">
    <cfRule type="expression" dxfId="561" priority="20">
      <formula>L10=0</formula>
    </cfRule>
    <cfRule type="expression" dxfId="560" priority="21">
      <formula>L10=1</formula>
    </cfRule>
    <cfRule type="expression" dxfId="559" priority="22">
      <formula>L10=2</formula>
    </cfRule>
  </conditionalFormatting>
  <conditionalFormatting sqref="M11:M13">
    <cfRule type="expression" dxfId="558" priority="17">
      <formula>L11=0</formula>
    </cfRule>
    <cfRule type="expression" dxfId="557" priority="18">
      <formula>L11=1</formula>
    </cfRule>
    <cfRule type="expression" dxfId="556" priority="19">
      <formula>L11=2</formula>
    </cfRule>
  </conditionalFormatting>
  <conditionalFormatting sqref="P10">
    <cfRule type="expression" dxfId="555" priority="14">
      <formula>O10=0</formula>
    </cfRule>
    <cfRule type="expression" dxfId="554" priority="15">
      <formula>O10=1</formula>
    </cfRule>
    <cfRule type="expression" dxfId="553" priority="16">
      <formula>O10=2</formula>
    </cfRule>
  </conditionalFormatting>
  <conditionalFormatting sqref="P11:P13">
    <cfRule type="expression" dxfId="552" priority="11">
      <formula>O11=0</formula>
    </cfRule>
    <cfRule type="expression" dxfId="551" priority="12">
      <formula>O11=1</formula>
    </cfRule>
    <cfRule type="expression" dxfId="550" priority="13">
      <formula>O11=2</formula>
    </cfRule>
  </conditionalFormatting>
  <conditionalFormatting sqref="E10:E13">
    <cfRule type="expression" dxfId="549" priority="10">
      <formula>C10=0</formula>
    </cfRule>
  </conditionalFormatting>
  <conditionalFormatting sqref="E11:E13">
    <cfRule type="expression" dxfId="548" priority="9">
      <formula>C11=0</formula>
    </cfRule>
  </conditionalFormatting>
  <conditionalFormatting sqref="H10:H13">
    <cfRule type="expression" dxfId="547" priority="8">
      <formula>F10=0</formula>
    </cfRule>
  </conditionalFormatting>
  <conditionalFormatting sqref="H11:H13">
    <cfRule type="expression" dxfId="546" priority="7">
      <formula>F11=0</formula>
    </cfRule>
  </conditionalFormatting>
  <conditionalFormatting sqref="K10:K13">
    <cfRule type="expression" dxfId="545" priority="6">
      <formula>I10=0</formula>
    </cfRule>
  </conditionalFormatting>
  <conditionalFormatting sqref="K11:K13">
    <cfRule type="expression" dxfId="544" priority="5">
      <formula>I11=0</formula>
    </cfRule>
  </conditionalFormatting>
  <conditionalFormatting sqref="N10:N13">
    <cfRule type="expression" dxfId="543" priority="4">
      <formula>L10=0</formula>
    </cfRule>
  </conditionalFormatting>
  <conditionalFormatting sqref="N11:N13">
    <cfRule type="expression" dxfId="542" priority="3">
      <formula>L11=0</formula>
    </cfRule>
  </conditionalFormatting>
  <conditionalFormatting sqref="Q10:Q13">
    <cfRule type="expression" dxfId="541" priority="2">
      <formula>O10=0</formula>
    </cfRule>
  </conditionalFormatting>
  <conditionalFormatting sqref="Q11:Q13">
    <cfRule type="expression" dxfId="54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67</v>
      </c>
      <c r="E5" s="105"/>
      <c r="F5" s="105"/>
      <c r="G5" s="105"/>
      <c r="H5" s="105"/>
      <c r="I5" s="105"/>
      <c r="J5" s="105"/>
      <c r="K5" s="105"/>
      <c r="L5" s="105"/>
      <c r="M5" s="105"/>
      <c r="N5" s="105"/>
      <c r="O5" s="105"/>
      <c r="P5" s="105"/>
      <c r="Q5" s="105"/>
    </row>
    <row r="6" spans="1:18" s="41" customFormat="1" ht="2.25" customHeight="1" x14ac:dyDescent="0.2">
      <c r="B6" s="89"/>
      <c r="C6" s="89"/>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49668</v>
      </c>
      <c r="E10" s="54">
        <v>4.5</v>
      </c>
      <c r="F10" s="63">
        <v>2</v>
      </c>
      <c r="G10" s="53">
        <v>45984</v>
      </c>
      <c r="H10" s="54">
        <v>4.5999999999999996</v>
      </c>
      <c r="I10" s="63">
        <v>2</v>
      </c>
      <c r="J10" s="53">
        <v>55896</v>
      </c>
      <c r="K10" s="54">
        <v>4</v>
      </c>
      <c r="L10" s="63">
        <v>2</v>
      </c>
      <c r="M10" s="53">
        <v>39755</v>
      </c>
      <c r="N10" s="54">
        <v>5.2</v>
      </c>
      <c r="O10" s="63">
        <v>2</v>
      </c>
      <c r="P10" s="53">
        <v>95651</v>
      </c>
      <c r="Q10" s="54">
        <v>2.5</v>
      </c>
      <c r="R10" s="10"/>
    </row>
    <row r="11" spans="1:18" ht="16.5" customHeight="1" x14ac:dyDescent="0.2">
      <c r="B11" s="52" t="s">
        <v>5</v>
      </c>
      <c r="C11" s="63">
        <v>2</v>
      </c>
      <c r="D11" s="53">
        <v>3553</v>
      </c>
      <c r="E11" s="54">
        <v>21.3</v>
      </c>
      <c r="F11" s="63">
        <v>2</v>
      </c>
      <c r="G11" s="53">
        <v>2214</v>
      </c>
      <c r="H11" s="54">
        <v>25.8</v>
      </c>
      <c r="I11" s="63">
        <v>2</v>
      </c>
      <c r="J11" s="53">
        <v>2531</v>
      </c>
      <c r="K11" s="54">
        <v>25.1</v>
      </c>
      <c r="L11" s="63">
        <v>2</v>
      </c>
      <c r="M11" s="53">
        <v>3235</v>
      </c>
      <c r="N11" s="54">
        <v>21.7</v>
      </c>
      <c r="O11" s="63">
        <v>2</v>
      </c>
      <c r="P11" s="53">
        <v>5767</v>
      </c>
      <c r="Q11" s="54">
        <v>16.3</v>
      </c>
      <c r="R11" s="10"/>
    </row>
    <row r="12" spans="1:18" ht="22.5" customHeight="1" x14ac:dyDescent="0.2">
      <c r="B12" s="52" t="s">
        <v>6</v>
      </c>
      <c r="C12" s="63">
        <v>2</v>
      </c>
      <c r="D12" s="53">
        <v>26453</v>
      </c>
      <c r="E12" s="54">
        <v>6.8</v>
      </c>
      <c r="F12" s="63">
        <v>2</v>
      </c>
      <c r="G12" s="53">
        <v>36528</v>
      </c>
      <c r="H12" s="54">
        <v>5.4</v>
      </c>
      <c r="I12" s="63">
        <v>2</v>
      </c>
      <c r="J12" s="53">
        <v>46100</v>
      </c>
      <c r="K12" s="54">
        <v>4.5999999999999996</v>
      </c>
      <c r="L12" s="63">
        <v>2</v>
      </c>
      <c r="M12" s="53">
        <v>16881</v>
      </c>
      <c r="N12" s="54">
        <v>9</v>
      </c>
      <c r="O12" s="63">
        <v>2</v>
      </c>
      <c r="P12" s="53">
        <v>62981</v>
      </c>
      <c r="Q12" s="54">
        <v>3.7</v>
      </c>
    </row>
    <row r="13" spans="1:18" ht="22.5" customHeight="1" x14ac:dyDescent="0.2">
      <c r="B13" s="57" t="s">
        <v>3</v>
      </c>
      <c r="C13" s="64">
        <v>2</v>
      </c>
      <c r="D13" s="55">
        <v>79673</v>
      </c>
      <c r="E13" s="72">
        <v>0</v>
      </c>
      <c r="F13" s="64">
        <v>2</v>
      </c>
      <c r="G13" s="55">
        <v>84726</v>
      </c>
      <c r="H13" s="72">
        <v>0</v>
      </c>
      <c r="I13" s="64">
        <v>2</v>
      </c>
      <c r="J13" s="55">
        <v>104528</v>
      </c>
      <c r="K13" s="72">
        <v>0</v>
      </c>
      <c r="L13" s="64">
        <v>2</v>
      </c>
      <c r="M13" s="55">
        <v>59871</v>
      </c>
      <c r="N13" s="72">
        <v>0</v>
      </c>
      <c r="O13" s="64">
        <v>2</v>
      </c>
      <c r="P13" s="55">
        <v>164399</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68</v>
      </c>
      <c r="C15" s="115"/>
      <c r="D15" s="115"/>
      <c r="E15" s="115"/>
      <c r="F15" s="115"/>
      <c r="G15" s="115"/>
      <c r="H15" s="115"/>
      <c r="I15" s="115"/>
      <c r="J15" s="115"/>
      <c r="K15" s="115"/>
      <c r="L15" s="115"/>
      <c r="M15" s="115"/>
      <c r="N15" s="115"/>
      <c r="O15" s="115"/>
      <c r="P15" s="115"/>
      <c r="Q15" s="115"/>
      <c r="R15" s="90"/>
    </row>
    <row r="16" spans="1:18" ht="25.5" customHeight="1" x14ac:dyDescent="0.2">
      <c r="B16" s="116" t="s">
        <v>56</v>
      </c>
      <c r="C16" s="116"/>
      <c r="D16" s="116"/>
      <c r="E16" s="116"/>
      <c r="F16" s="116"/>
      <c r="G16" s="116"/>
      <c r="H16" s="116"/>
      <c r="I16" s="116"/>
      <c r="J16" s="116"/>
      <c r="K16" s="116"/>
      <c r="L16" s="116"/>
      <c r="M16" s="116"/>
      <c r="N16" s="116"/>
      <c r="O16" s="116"/>
      <c r="P16" s="116"/>
      <c r="Q16" s="116"/>
      <c r="R16" s="56"/>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7">
    <mergeCell ref="B1:D1"/>
    <mergeCell ref="B2:D2"/>
    <mergeCell ref="D5:Q5"/>
    <mergeCell ref="D6:Q6"/>
    <mergeCell ref="C7:E7"/>
    <mergeCell ref="F7:H7"/>
    <mergeCell ref="I7:K7"/>
    <mergeCell ref="L7:N7"/>
    <mergeCell ref="O7:Q7"/>
    <mergeCell ref="D20:R20"/>
    <mergeCell ref="D21:R21"/>
    <mergeCell ref="D14:R14"/>
    <mergeCell ref="B15:Q15"/>
    <mergeCell ref="B16:Q16"/>
    <mergeCell ref="B17:Q17"/>
    <mergeCell ref="D18:R18"/>
    <mergeCell ref="D19:R19"/>
  </mergeCells>
  <conditionalFormatting sqref="D10">
    <cfRule type="expression" dxfId="539" priority="38">
      <formula>C10=0</formula>
    </cfRule>
    <cfRule type="expression" dxfId="538" priority="39">
      <formula>C10=1</formula>
    </cfRule>
    <cfRule type="expression" dxfId="537" priority="40">
      <formula>C10=2</formula>
    </cfRule>
  </conditionalFormatting>
  <conditionalFormatting sqref="D11:D13">
    <cfRule type="expression" dxfId="536" priority="35">
      <formula>C11=0</formula>
    </cfRule>
    <cfRule type="expression" dxfId="535" priority="36">
      <formula>C11=1</formula>
    </cfRule>
    <cfRule type="expression" dxfId="534" priority="37">
      <formula>C11=2</formula>
    </cfRule>
  </conditionalFormatting>
  <conditionalFormatting sqref="G10">
    <cfRule type="expression" dxfId="533" priority="32">
      <formula>F10=0</formula>
    </cfRule>
    <cfRule type="expression" dxfId="532" priority="33">
      <formula>F10=1</formula>
    </cfRule>
    <cfRule type="expression" dxfId="531" priority="34">
      <formula>F10=2</formula>
    </cfRule>
  </conditionalFormatting>
  <conditionalFormatting sqref="G11:G13">
    <cfRule type="expression" dxfId="530" priority="29">
      <formula>F11=0</formula>
    </cfRule>
    <cfRule type="expression" dxfId="529" priority="30">
      <formula>F11=1</formula>
    </cfRule>
    <cfRule type="expression" dxfId="528" priority="31">
      <formula>F11=2</formula>
    </cfRule>
  </conditionalFormatting>
  <conditionalFormatting sqref="J10">
    <cfRule type="expression" dxfId="527" priority="26">
      <formula>I10=0</formula>
    </cfRule>
    <cfRule type="expression" dxfId="526" priority="27">
      <formula>I10=1</formula>
    </cfRule>
    <cfRule type="expression" dxfId="525" priority="28">
      <formula>I10=2</formula>
    </cfRule>
  </conditionalFormatting>
  <conditionalFormatting sqref="J11:J13">
    <cfRule type="expression" dxfId="524" priority="23">
      <formula>I11=0</formula>
    </cfRule>
    <cfRule type="expression" dxfId="523" priority="24">
      <formula>I11=1</formula>
    </cfRule>
    <cfRule type="expression" dxfId="522" priority="25">
      <formula>I11=2</formula>
    </cfRule>
  </conditionalFormatting>
  <conditionalFormatting sqref="M10">
    <cfRule type="expression" dxfId="521" priority="20">
      <formula>L10=0</formula>
    </cfRule>
    <cfRule type="expression" dxfId="520" priority="21">
      <formula>L10=1</formula>
    </cfRule>
    <cfRule type="expression" dxfId="519" priority="22">
      <formula>L10=2</formula>
    </cfRule>
  </conditionalFormatting>
  <conditionalFormatting sqref="M11:M13">
    <cfRule type="expression" dxfId="518" priority="17">
      <formula>L11=0</formula>
    </cfRule>
    <cfRule type="expression" dxfId="517" priority="18">
      <formula>L11=1</formula>
    </cfRule>
    <cfRule type="expression" dxfId="516" priority="19">
      <formula>L11=2</formula>
    </cfRule>
  </conditionalFormatting>
  <conditionalFormatting sqref="P10">
    <cfRule type="expression" dxfId="515" priority="14">
      <formula>O10=0</formula>
    </cfRule>
    <cfRule type="expression" dxfId="514" priority="15">
      <formula>O10=1</formula>
    </cfRule>
    <cfRule type="expression" dxfId="513" priority="16">
      <formula>O10=2</formula>
    </cfRule>
  </conditionalFormatting>
  <conditionalFormatting sqref="P11:P13">
    <cfRule type="expression" dxfId="512" priority="11">
      <formula>O11=0</formula>
    </cfRule>
    <cfRule type="expression" dxfId="511" priority="12">
      <formula>O11=1</formula>
    </cfRule>
    <cfRule type="expression" dxfId="510" priority="13">
      <formula>O11=2</formula>
    </cfRule>
  </conditionalFormatting>
  <conditionalFormatting sqref="E10:E13">
    <cfRule type="expression" dxfId="509" priority="10">
      <formula>C10=0</formula>
    </cfRule>
  </conditionalFormatting>
  <conditionalFormatting sqref="E11:E13">
    <cfRule type="expression" dxfId="508" priority="9">
      <formula>C11=0</formula>
    </cfRule>
  </conditionalFormatting>
  <conditionalFormatting sqref="H10:H13">
    <cfRule type="expression" dxfId="507" priority="8">
      <formula>F10=0</formula>
    </cfRule>
  </conditionalFormatting>
  <conditionalFormatting sqref="H11:H13">
    <cfRule type="expression" dxfId="506" priority="7">
      <formula>F11=0</formula>
    </cfRule>
  </conditionalFormatting>
  <conditionalFormatting sqref="K10:K13">
    <cfRule type="expression" dxfId="505" priority="6">
      <formula>I10=0</formula>
    </cfRule>
  </conditionalFormatting>
  <conditionalFormatting sqref="K11:K13">
    <cfRule type="expression" dxfId="504" priority="5">
      <formula>I11=0</formula>
    </cfRule>
  </conditionalFormatting>
  <conditionalFormatting sqref="N10:N13">
    <cfRule type="expression" dxfId="503" priority="4">
      <formula>L10=0</formula>
    </cfRule>
  </conditionalFormatting>
  <conditionalFormatting sqref="N11:N13">
    <cfRule type="expression" dxfId="502" priority="3">
      <formula>L11=0</formula>
    </cfRule>
  </conditionalFormatting>
  <conditionalFormatting sqref="Q10:Q13">
    <cfRule type="expression" dxfId="501" priority="2">
      <formula>O10=0</formula>
    </cfRule>
  </conditionalFormatting>
  <conditionalFormatting sqref="Q11:Q13">
    <cfRule type="expression" dxfId="50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60</v>
      </c>
      <c r="E5" s="105"/>
      <c r="F5" s="105"/>
      <c r="G5" s="105"/>
      <c r="H5" s="105"/>
      <c r="I5" s="105"/>
      <c r="J5" s="105"/>
      <c r="K5" s="105"/>
      <c r="L5" s="105"/>
      <c r="M5" s="105"/>
      <c r="N5" s="105"/>
      <c r="O5" s="105"/>
      <c r="P5" s="105"/>
      <c r="Q5" s="105"/>
    </row>
    <row r="6" spans="1:18" s="41" customFormat="1" ht="2.25" customHeight="1" x14ac:dyDescent="0.2">
      <c r="B6" s="82"/>
      <c r="C6" s="82"/>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48922</v>
      </c>
      <c r="E10" s="54">
        <v>4.4000000000000004</v>
      </c>
      <c r="F10" s="63">
        <v>2</v>
      </c>
      <c r="G10" s="53">
        <v>44916</v>
      </c>
      <c r="H10" s="54">
        <v>4.5999999999999996</v>
      </c>
      <c r="I10" s="63">
        <v>2</v>
      </c>
      <c r="J10" s="53">
        <v>55378</v>
      </c>
      <c r="K10" s="54">
        <v>3.9</v>
      </c>
      <c r="L10" s="63">
        <v>2</v>
      </c>
      <c r="M10" s="53">
        <v>38460</v>
      </c>
      <c r="N10" s="54">
        <v>5.3</v>
      </c>
      <c r="O10" s="63">
        <v>2</v>
      </c>
      <c r="P10" s="53">
        <v>93838</v>
      </c>
      <c r="Q10" s="54">
        <v>2.5</v>
      </c>
      <c r="R10" s="10"/>
    </row>
    <row r="11" spans="1:18" ht="16.5" customHeight="1" x14ac:dyDescent="0.2">
      <c r="B11" s="52" t="s">
        <v>5</v>
      </c>
      <c r="C11" s="63">
        <v>2</v>
      </c>
      <c r="D11" s="53">
        <v>4084</v>
      </c>
      <c r="E11" s="54">
        <v>19.100000000000001</v>
      </c>
      <c r="F11" s="63">
        <v>2</v>
      </c>
      <c r="G11" s="53">
        <v>2717</v>
      </c>
      <c r="H11" s="54">
        <v>22.7</v>
      </c>
      <c r="I11" s="63">
        <v>2</v>
      </c>
      <c r="J11" s="53">
        <v>2875</v>
      </c>
      <c r="K11" s="54">
        <v>21.6</v>
      </c>
      <c r="L11" s="63">
        <v>2</v>
      </c>
      <c r="M11" s="53">
        <v>3926</v>
      </c>
      <c r="N11" s="54">
        <v>19.8</v>
      </c>
      <c r="O11" s="63">
        <v>2</v>
      </c>
      <c r="P11" s="53">
        <v>6801</v>
      </c>
      <c r="Q11" s="54">
        <v>14.5</v>
      </c>
      <c r="R11" s="10"/>
    </row>
    <row r="12" spans="1:18" ht="22.5" customHeight="1" x14ac:dyDescent="0.2">
      <c r="B12" s="52" t="s">
        <v>6</v>
      </c>
      <c r="C12" s="63">
        <v>2</v>
      </c>
      <c r="D12" s="53">
        <v>25718</v>
      </c>
      <c r="E12" s="54">
        <v>6.5</v>
      </c>
      <c r="F12" s="63">
        <v>2</v>
      </c>
      <c r="G12" s="53">
        <v>36673</v>
      </c>
      <c r="H12" s="54">
        <v>5.3</v>
      </c>
      <c r="I12" s="63">
        <v>2</v>
      </c>
      <c r="J12" s="53">
        <v>45565</v>
      </c>
      <c r="K12" s="54">
        <v>4.5</v>
      </c>
      <c r="L12" s="63">
        <v>2</v>
      </c>
      <c r="M12" s="53">
        <v>16827</v>
      </c>
      <c r="N12" s="54">
        <v>8.6</v>
      </c>
      <c r="O12" s="63">
        <v>2</v>
      </c>
      <c r="P12" s="53">
        <v>62391</v>
      </c>
      <c r="Q12" s="54">
        <v>3.6</v>
      </c>
    </row>
    <row r="13" spans="1:18" ht="22.5" customHeight="1" x14ac:dyDescent="0.2">
      <c r="B13" s="57" t="s">
        <v>3</v>
      </c>
      <c r="C13" s="64">
        <v>2</v>
      </c>
      <c r="D13" s="55">
        <v>78724</v>
      </c>
      <c r="E13" s="72">
        <v>0</v>
      </c>
      <c r="F13" s="64">
        <v>2</v>
      </c>
      <c r="G13" s="55">
        <v>84306</v>
      </c>
      <c r="H13" s="72">
        <v>0</v>
      </c>
      <c r="I13" s="64">
        <v>2</v>
      </c>
      <c r="J13" s="55">
        <v>103818</v>
      </c>
      <c r="K13" s="72">
        <v>0</v>
      </c>
      <c r="L13" s="64">
        <v>2</v>
      </c>
      <c r="M13" s="55">
        <v>59212</v>
      </c>
      <c r="N13" s="72">
        <v>0</v>
      </c>
      <c r="O13" s="64">
        <v>2</v>
      </c>
      <c r="P13" s="55">
        <v>163030</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61</v>
      </c>
      <c r="C15" s="115"/>
      <c r="D15" s="115"/>
      <c r="E15" s="115"/>
      <c r="F15" s="115"/>
      <c r="G15" s="115"/>
      <c r="H15" s="115"/>
      <c r="I15" s="115"/>
      <c r="J15" s="115"/>
      <c r="K15" s="115"/>
      <c r="L15" s="115"/>
      <c r="M15" s="115"/>
      <c r="N15" s="115"/>
      <c r="O15" s="115"/>
      <c r="P15" s="115"/>
      <c r="Q15" s="115"/>
      <c r="R15" s="81"/>
    </row>
    <row r="16" spans="1:18" ht="25.5" customHeight="1" x14ac:dyDescent="0.2">
      <c r="B16" s="116" t="s">
        <v>56</v>
      </c>
      <c r="C16" s="116"/>
      <c r="D16" s="116"/>
      <c r="E16" s="116"/>
      <c r="F16" s="116"/>
      <c r="G16" s="116"/>
      <c r="H16" s="116"/>
      <c r="I16" s="116"/>
      <c r="J16" s="116"/>
      <c r="K16" s="116"/>
      <c r="L16" s="116"/>
      <c r="M16" s="116"/>
      <c r="N16" s="116"/>
      <c r="O16" s="116"/>
      <c r="P16" s="116"/>
      <c r="Q16" s="116"/>
      <c r="R16" s="56"/>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7">
    <mergeCell ref="D20:R20"/>
    <mergeCell ref="D21:R21"/>
    <mergeCell ref="D14:R14"/>
    <mergeCell ref="B15:Q15"/>
    <mergeCell ref="B16:Q16"/>
    <mergeCell ref="B17:Q17"/>
    <mergeCell ref="D18:R18"/>
    <mergeCell ref="D19:R19"/>
    <mergeCell ref="B1:D1"/>
    <mergeCell ref="B2:D2"/>
    <mergeCell ref="D5:Q5"/>
    <mergeCell ref="D6:Q6"/>
    <mergeCell ref="C7:E7"/>
    <mergeCell ref="F7:H7"/>
    <mergeCell ref="I7:K7"/>
    <mergeCell ref="L7:N7"/>
    <mergeCell ref="O7:Q7"/>
  </mergeCells>
  <conditionalFormatting sqref="D10">
    <cfRule type="expression" dxfId="499" priority="38">
      <formula>C10=0</formula>
    </cfRule>
    <cfRule type="expression" dxfId="498" priority="39">
      <formula>C10=1</formula>
    </cfRule>
    <cfRule type="expression" dxfId="497" priority="40">
      <formula>C10=2</formula>
    </cfRule>
  </conditionalFormatting>
  <conditionalFormatting sqref="D11:D13">
    <cfRule type="expression" dxfId="496" priority="35">
      <formula>C11=0</formula>
    </cfRule>
    <cfRule type="expression" dxfId="495" priority="36">
      <formula>C11=1</formula>
    </cfRule>
    <cfRule type="expression" dxfId="494" priority="37">
      <formula>C11=2</formula>
    </cfRule>
  </conditionalFormatting>
  <conditionalFormatting sqref="G10">
    <cfRule type="expression" dxfId="493" priority="32">
      <formula>F10=0</formula>
    </cfRule>
    <cfRule type="expression" dxfId="492" priority="33">
      <formula>F10=1</formula>
    </cfRule>
    <cfRule type="expression" dxfId="491" priority="34">
      <formula>F10=2</formula>
    </cfRule>
  </conditionalFormatting>
  <conditionalFormatting sqref="G11:G13">
    <cfRule type="expression" dxfId="490" priority="29">
      <formula>F11=0</formula>
    </cfRule>
    <cfRule type="expression" dxfId="489" priority="30">
      <formula>F11=1</formula>
    </cfRule>
    <cfRule type="expression" dxfId="488" priority="31">
      <formula>F11=2</formula>
    </cfRule>
  </conditionalFormatting>
  <conditionalFormatting sqref="J10">
    <cfRule type="expression" dxfId="487" priority="26">
      <formula>I10=0</formula>
    </cfRule>
    <cfRule type="expression" dxfId="486" priority="27">
      <formula>I10=1</formula>
    </cfRule>
    <cfRule type="expression" dxfId="485" priority="28">
      <formula>I10=2</formula>
    </cfRule>
  </conditionalFormatting>
  <conditionalFormatting sqref="J11:J13">
    <cfRule type="expression" dxfId="484" priority="23">
      <formula>I11=0</formula>
    </cfRule>
    <cfRule type="expression" dxfId="483" priority="24">
      <formula>I11=1</formula>
    </cfRule>
    <cfRule type="expression" dxfId="482" priority="25">
      <formula>I11=2</formula>
    </cfRule>
  </conditionalFormatting>
  <conditionalFormatting sqref="M10">
    <cfRule type="expression" dxfId="481" priority="20">
      <formula>L10=0</formula>
    </cfRule>
    <cfRule type="expression" dxfId="480" priority="21">
      <formula>L10=1</formula>
    </cfRule>
    <cfRule type="expression" dxfId="479" priority="22">
      <formula>L10=2</formula>
    </cfRule>
  </conditionalFormatting>
  <conditionalFormatting sqref="M11:M13">
    <cfRule type="expression" dxfId="478" priority="17">
      <formula>L11=0</formula>
    </cfRule>
    <cfRule type="expression" dxfId="477" priority="18">
      <formula>L11=1</formula>
    </cfRule>
    <cfRule type="expression" dxfId="476" priority="19">
      <formula>L11=2</formula>
    </cfRule>
  </conditionalFormatting>
  <conditionalFormatting sqref="P10">
    <cfRule type="expression" dxfId="475" priority="14">
      <formula>O10=0</formula>
    </cfRule>
    <cfRule type="expression" dxfId="474" priority="15">
      <formula>O10=1</formula>
    </cfRule>
    <cfRule type="expression" dxfId="473" priority="16">
      <formula>O10=2</formula>
    </cfRule>
  </conditionalFormatting>
  <conditionalFormatting sqref="P11:P13">
    <cfRule type="expression" dxfId="472" priority="11">
      <formula>O11=0</formula>
    </cfRule>
    <cfRule type="expression" dxfId="471" priority="12">
      <formula>O11=1</formula>
    </cfRule>
    <cfRule type="expression" dxfId="470" priority="13">
      <formula>O11=2</formula>
    </cfRule>
  </conditionalFormatting>
  <conditionalFormatting sqref="E10:E13">
    <cfRule type="expression" dxfId="469" priority="10">
      <formula>C10=0</formula>
    </cfRule>
  </conditionalFormatting>
  <conditionalFormatting sqref="E11:E13">
    <cfRule type="expression" dxfId="468" priority="9">
      <formula>C11=0</formula>
    </cfRule>
  </conditionalFormatting>
  <conditionalFormatting sqref="H10:H13">
    <cfRule type="expression" dxfId="467" priority="8">
      <formula>F10=0</formula>
    </cfRule>
  </conditionalFormatting>
  <conditionalFormatting sqref="H11:H13">
    <cfRule type="expression" dxfId="466" priority="7">
      <formula>F11=0</formula>
    </cfRule>
  </conditionalFormatting>
  <conditionalFormatting sqref="K10:K13">
    <cfRule type="expression" dxfId="465" priority="6">
      <formula>I10=0</formula>
    </cfRule>
  </conditionalFormatting>
  <conditionalFormatting sqref="K11:K13">
    <cfRule type="expression" dxfId="464" priority="5">
      <formula>I11=0</formula>
    </cfRule>
  </conditionalFormatting>
  <conditionalFormatting sqref="N10:N13">
    <cfRule type="expression" dxfId="463" priority="4">
      <formula>L10=0</formula>
    </cfRule>
  </conditionalFormatting>
  <conditionalFormatting sqref="N11:N13">
    <cfRule type="expression" dxfId="462" priority="3">
      <formula>L11=0</formula>
    </cfRule>
  </conditionalFormatting>
  <conditionalFormatting sqref="Q10:Q13">
    <cfRule type="expression" dxfId="461" priority="2">
      <formula>O10=0</formula>
    </cfRule>
  </conditionalFormatting>
  <conditionalFormatting sqref="Q11:Q13">
    <cfRule type="expression" dxfId="46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57</v>
      </c>
      <c r="E5" s="105"/>
      <c r="F5" s="105"/>
      <c r="G5" s="105"/>
      <c r="H5" s="105"/>
      <c r="I5" s="105"/>
      <c r="J5" s="105"/>
      <c r="K5" s="105"/>
      <c r="L5" s="105"/>
      <c r="M5" s="105"/>
      <c r="N5" s="105"/>
      <c r="O5" s="105"/>
      <c r="P5" s="105"/>
      <c r="Q5" s="105"/>
    </row>
    <row r="6" spans="1:18" s="41" customFormat="1" ht="2.25" customHeight="1" x14ac:dyDescent="0.2">
      <c r="B6" s="79"/>
      <c r="C6" s="79"/>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49947</v>
      </c>
      <c r="E10" s="54">
        <v>4.5</v>
      </c>
      <c r="F10" s="63">
        <v>2</v>
      </c>
      <c r="G10" s="53">
        <v>45240</v>
      </c>
      <c r="H10" s="54">
        <v>4.5999999999999996</v>
      </c>
      <c r="I10" s="63">
        <v>2</v>
      </c>
      <c r="J10" s="53">
        <v>56449</v>
      </c>
      <c r="K10" s="54">
        <v>3.9</v>
      </c>
      <c r="L10" s="63">
        <v>2</v>
      </c>
      <c r="M10" s="53">
        <v>38738</v>
      </c>
      <c r="N10" s="54">
        <v>5.5</v>
      </c>
      <c r="O10" s="63">
        <v>2</v>
      </c>
      <c r="P10" s="53">
        <v>95186</v>
      </c>
      <c r="Q10" s="54">
        <v>2.5</v>
      </c>
      <c r="R10" s="10"/>
    </row>
    <row r="11" spans="1:18" ht="16.5" customHeight="1" x14ac:dyDescent="0.2">
      <c r="B11" s="52" t="s">
        <v>5</v>
      </c>
      <c r="C11" s="63">
        <v>2</v>
      </c>
      <c r="D11" s="53">
        <v>3567</v>
      </c>
      <c r="E11" s="54">
        <v>21.2</v>
      </c>
      <c r="F11" s="63">
        <v>2</v>
      </c>
      <c r="G11" s="53">
        <v>2774</v>
      </c>
      <c r="H11" s="54">
        <v>22.8</v>
      </c>
      <c r="I11" s="63">
        <v>2</v>
      </c>
      <c r="J11" s="53">
        <v>3169</v>
      </c>
      <c r="K11" s="54">
        <v>21.1</v>
      </c>
      <c r="L11" s="63">
        <v>2</v>
      </c>
      <c r="M11" s="53">
        <v>3171</v>
      </c>
      <c r="N11" s="54">
        <v>22.9</v>
      </c>
      <c r="O11" s="63">
        <v>2</v>
      </c>
      <c r="P11" s="53">
        <v>6340</v>
      </c>
      <c r="Q11" s="54">
        <v>15.4</v>
      </c>
      <c r="R11" s="10"/>
    </row>
    <row r="12" spans="1:18" ht="22.5" customHeight="1" x14ac:dyDescent="0.2">
      <c r="B12" s="52" t="s">
        <v>6</v>
      </c>
      <c r="C12" s="63">
        <v>2</v>
      </c>
      <c r="D12" s="53">
        <v>25106</v>
      </c>
      <c r="E12" s="54">
        <v>6.8</v>
      </c>
      <c r="F12" s="63">
        <v>2</v>
      </c>
      <c r="G12" s="53">
        <v>36358</v>
      </c>
      <c r="H12" s="54">
        <v>5.5</v>
      </c>
      <c r="I12" s="63">
        <v>2</v>
      </c>
      <c r="J12" s="53">
        <v>44505</v>
      </c>
      <c r="K12" s="54">
        <v>4.5999999999999996</v>
      </c>
      <c r="L12" s="63">
        <v>2</v>
      </c>
      <c r="M12" s="53">
        <v>16959</v>
      </c>
      <c r="N12" s="54">
        <v>9.1</v>
      </c>
      <c r="O12" s="63">
        <v>2</v>
      </c>
      <c r="P12" s="53">
        <v>61464</v>
      </c>
      <c r="Q12" s="54">
        <v>3.8</v>
      </c>
    </row>
    <row r="13" spans="1:18" ht="22.5" customHeight="1" x14ac:dyDescent="0.2">
      <c r="B13" s="57" t="s">
        <v>3</v>
      </c>
      <c r="C13" s="64">
        <v>2</v>
      </c>
      <c r="D13" s="55">
        <v>78619</v>
      </c>
      <c r="E13" s="72">
        <v>0</v>
      </c>
      <c r="F13" s="64">
        <v>2</v>
      </c>
      <c r="G13" s="55">
        <v>84371</v>
      </c>
      <c r="H13" s="72">
        <v>0</v>
      </c>
      <c r="I13" s="64">
        <v>2</v>
      </c>
      <c r="J13" s="55">
        <v>104123</v>
      </c>
      <c r="K13" s="72">
        <v>0</v>
      </c>
      <c r="L13" s="64">
        <v>2</v>
      </c>
      <c r="M13" s="55">
        <v>58867</v>
      </c>
      <c r="N13" s="72">
        <v>0</v>
      </c>
      <c r="O13" s="64">
        <v>2</v>
      </c>
      <c r="P13" s="55">
        <v>162990</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55</v>
      </c>
      <c r="C15" s="115"/>
      <c r="D15" s="115"/>
      <c r="E15" s="115"/>
      <c r="F15" s="115"/>
      <c r="G15" s="115"/>
      <c r="H15" s="115"/>
      <c r="I15" s="115"/>
      <c r="J15" s="115"/>
      <c r="K15" s="115"/>
      <c r="L15" s="115"/>
      <c r="M15" s="115"/>
      <c r="N15" s="115"/>
      <c r="O15" s="115"/>
      <c r="P15" s="115"/>
      <c r="Q15" s="115"/>
      <c r="R15" s="80"/>
    </row>
    <row r="16" spans="1:18" ht="25.5" customHeight="1" x14ac:dyDescent="0.2">
      <c r="B16" s="116" t="s">
        <v>56</v>
      </c>
      <c r="C16" s="116"/>
      <c r="D16" s="116"/>
      <c r="E16" s="116"/>
      <c r="F16" s="116"/>
      <c r="G16" s="116"/>
      <c r="H16" s="116"/>
      <c r="I16" s="116"/>
      <c r="J16" s="116"/>
      <c r="K16" s="116"/>
      <c r="L16" s="116"/>
      <c r="M16" s="116"/>
      <c r="N16" s="116"/>
      <c r="O16" s="116"/>
      <c r="P16" s="116"/>
      <c r="Q16" s="116"/>
      <c r="R16" s="56"/>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7">
    <mergeCell ref="D21:R21"/>
    <mergeCell ref="D14:R14"/>
    <mergeCell ref="B16:Q16"/>
    <mergeCell ref="B17:Q17"/>
    <mergeCell ref="D18:R18"/>
    <mergeCell ref="D19:R19"/>
    <mergeCell ref="D20:R20"/>
    <mergeCell ref="B15:Q15"/>
    <mergeCell ref="B1:D1"/>
    <mergeCell ref="B2:D2"/>
    <mergeCell ref="D5:Q5"/>
    <mergeCell ref="D6:Q6"/>
    <mergeCell ref="C7:E7"/>
    <mergeCell ref="F7:H7"/>
    <mergeCell ref="I7:K7"/>
    <mergeCell ref="L7:N7"/>
    <mergeCell ref="O7:Q7"/>
  </mergeCells>
  <conditionalFormatting sqref="D10">
    <cfRule type="expression" dxfId="459" priority="38">
      <formula>C10=0</formula>
    </cfRule>
    <cfRule type="expression" dxfId="458" priority="39">
      <formula>C10=1</formula>
    </cfRule>
    <cfRule type="expression" dxfId="457" priority="40">
      <formula>C10=2</formula>
    </cfRule>
  </conditionalFormatting>
  <conditionalFormatting sqref="D11:D13">
    <cfRule type="expression" dxfId="456" priority="35">
      <formula>C11=0</formula>
    </cfRule>
    <cfRule type="expression" dxfId="455" priority="36">
      <formula>C11=1</formula>
    </cfRule>
    <cfRule type="expression" dxfId="454" priority="37">
      <formula>C11=2</formula>
    </cfRule>
  </conditionalFormatting>
  <conditionalFormatting sqref="G10">
    <cfRule type="expression" dxfId="453" priority="32">
      <formula>F10=0</formula>
    </cfRule>
    <cfRule type="expression" dxfId="452" priority="33">
      <formula>F10=1</formula>
    </cfRule>
    <cfRule type="expression" dxfId="451" priority="34">
      <formula>F10=2</formula>
    </cfRule>
  </conditionalFormatting>
  <conditionalFormatting sqref="G11:G13">
    <cfRule type="expression" dxfId="450" priority="29">
      <formula>F11=0</formula>
    </cfRule>
    <cfRule type="expression" dxfId="449" priority="30">
      <formula>F11=1</formula>
    </cfRule>
    <cfRule type="expression" dxfId="448" priority="31">
      <formula>F11=2</formula>
    </cfRule>
  </conditionalFormatting>
  <conditionalFormatting sqref="J10">
    <cfRule type="expression" dxfId="447" priority="26">
      <formula>I10=0</formula>
    </cfRule>
    <cfRule type="expression" dxfId="446" priority="27">
      <formula>I10=1</formula>
    </cfRule>
    <cfRule type="expression" dxfId="445" priority="28">
      <formula>I10=2</formula>
    </cfRule>
  </conditionalFormatting>
  <conditionalFormatting sqref="J11:J13">
    <cfRule type="expression" dxfId="444" priority="23">
      <formula>I11=0</formula>
    </cfRule>
    <cfRule type="expression" dxfId="443" priority="24">
      <formula>I11=1</formula>
    </cfRule>
    <cfRule type="expression" dxfId="442" priority="25">
      <formula>I11=2</formula>
    </cfRule>
  </conditionalFormatting>
  <conditionalFormatting sqref="M10">
    <cfRule type="expression" dxfId="441" priority="20">
      <formula>L10=0</formula>
    </cfRule>
    <cfRule type="expression" dxfId="440" priority="21">
      <formula>L10=1</formula>
    </cfRule>
    <cfRule type="expression" dxfId="439" priority="22">
      <formula>L10=2</formula>
    </cfRule>
  </conditionalFormatting>
  <conditionalFormatting sqref="M11:M13">
    <cfRule type="expression" dxfId="438" priority="17">
      <formula>L11=0</formula>
    </cfRule>
    <cfRule type="expression" dxfId="437" priority="18">
      <formula>L11=1</formula>
    </cfRule>
    <cfRule type="expression" dxfId="436" priority="19">
      <formula>L11=2</formula>
    </cfRule>
  </conditionalFormatting>
  <conditionalFormatting sqref="P10">
    <cfRule type="expression" dxfId="435" priority="14">
      <formula>O10=0</formula>
    </cfRule>
    <cfRule type="expression" dxfId="434" priority="15">
      <formula>O10=1</formula>
    </cfRule>
    <cfRule type="expression" dxfId="433" priority="16">
      <formula>O10=2</formula>
    </cfRule>
  </conditionalFormatting>
  <conditionalFormatting sqref="P11:P13">
    <cfRule type="expression" dxfId="432" priority="11">
      <formula>O11=0</formula>
    </cfRule>
    <cfRule type="expression" dxfId="431" priority="12">
      <formula>O11=1</formula>
    </cfRule>
    <cfRule type="expression" dxfId="430" priority="13">
      <formula>O11=2</formula>
    </cfRule>
  </conditionalFormatting>
  <conditionalFormatting sqref="E10:E13">
    <cfRule type="expression" dxfId="429" priority="10">
      <formula>C10=0</formula>
    </cfRule>
  </conditionalFormatting>
  <conditionalFormatting sqref="E11:E13">
    <cfRule type="expression" dxfId="428" priority="9">
      <formula>C11=0</formula>
    </cfRule>
  </conditionalFormatting>
  <conditionalFormatting sqref="H10:H13">
    <cfRule type="expression" dxfId="427" priority="8">
      <formula>F10=0</formula>
    </cfRule>
  </conditionalFormatting>
  <conditionalFormatting sqref="H11:H13">
    <cfRule type="expression" dxfId="426" priority="7">
      <formula>F11=0</formula>
    </cfRule>
  </conditionalFormatting>
  <conditionalFormatting sqref="K10:K13">
    <cfRule type="expression" dxfId="425" priority="6">
      <formula>I10=0</formula>
    </cfRule>
  </conditionalFormatting>
  <conditionalFormatting sqref="K11:K13">
    <cfRule type="expression" dxfId="424" priority="5">
      <formula>I11=0</formula>
    </cfRule>
  </conditionalFormatting>
  <conditionalFormatting sqref="N10:N13">
    <cfRule type="expression" dxfId="423" priority="4">
      <formula>L10=0</formula>
    </cfRule>
  </conditionalFormatting>
  <conditionalFormatting sqref="N11:N13">
    <cfRule type="expression" dxfId="422" priority="3">
      <formula>L11=0</formula>
    </cfRule>
  </conditionalFormatting>
  <conditionalFormatting sqref="Q10:Q13">
    <cfRule type="expression" dxfId="421" priority="2">
      <formula>O10=0</formula>
    </cfRule>
  </conditionalFormatting>
  <conditionalFormatting sqref="Q11:Q13">
    <cfRule type="expression" dxfId="42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59</v>
      </c>
      <c r="E5" s="105"/>
      <c r="F5" s="105"/>
      <c r="G5" s="105"/>
      <c r="H5" s="105"/>
      <c r="I5" s="105"/>
      <c r="J5" s="105"/>
      <c r="K5" s="105"/>
      <c r="L5" s="105"/>
      <c r="M5" s="105"/>
      <c r="N5" s="105"/>
      <c r="O5" s="105"/>
      <c r="P5" s="105"/>
      <c r="Q5" s="105"/>
    </row>
    <row r="6" spans="1:18" s="41" customFormat="1" ht="2.25" customHeight="1" x14ac:dyDescent="0.2">
      <c r="B6" s="78"/>
      <c r="C6" s="78"/>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47669</v>
      </c>
      <c r="E10" s="54">
        <v>4.7</v>
      </c>
      <c r="F10" s="63">
        <v>2</v>
      </c>
      <c r="G10" s="53">
        <v>45057</v>
      </c>
      <c r="H10" s="54">
        <v>4.5999999999999996</v>
      </c>
      <c r="I10" s="63">
        <v>2</v>
      </c>
      <c r="J10" s="53">
        <v>55292</v>
      </c>
      <c r="K10" s="54">
        <v>3.9</v>
      </c>
      <c r="L10" s="63">
        <v>2</v>
      </c>
      <c r="M10" s="53">
        <v>37433</v>
      </c>
      <c r="N10" s="54">
        <v>5.7</v>
      </c>
      <c r="O10" s="63">
        <v>2</v>
      </c>
      <c r="P10" s="53">
        <v>92726</v>
      </c>
      <c r="Q10" s="54">
        <v>2.6</v>
      </c>
      <c r="R10" s="10"/>
    </row>
    <row r="11" spans="1:18" ht="16.5" customHeight="1" x14ac:dyDescent="0.2">
      <c r="B11" s="52" t="s">
        <v>5</v>
      </c>
      <c r="C11" s="63">
        <v>2</v>
      </c>
      <c r="D11" s="53">
        <v>4186</v>
      </c>
      <c r="E11" s="54">
        <v>20.100000000000001</v>
      </c>
      <c r="F11" s="63">
        <v>2</v>
      </c>
      <c r="G11" s="53">
        <v>2858</v>
      </c>
      <c r="H11" s="54">
        <v>22.7</v>
      </c>
      <c r="I11" s="63">
        <v>2</v>
      </c>
      <c r="J11" s="53">
        <v>3051</v>
      </c>
      <c r="K11" s="54">
        <v>21.8</v>
      </c>
      <c r="L11" s="63">
        <v>2</v>
      </c>
      <c r="M11" s="53">
        <v>3993</v>
      </c>
      <c r="N11" s="54">
        <v>20.7</v>
      </c>
      <c r="O11" s="63">
        <v>2</v>
      </c>
      <c r="P11" s="53">
        <v>7044</v>
      </c>
      <c r="Q11" s="54">
        <v>14.9</v>
      </c>
      <c r="R11" s="10"/>
    </row>
    <row r="12" spans="1:18" ht="22.5" customHeight="1" x14ac:dyDescent="0.2">
      <c r="B12" s="52" t="s">
        <v>6</v>
      </c>
      <c r="C12" s="63">
        <v>2</v>
      </c>
      <c r="D12" s="53">
        <v>26692</v>
      </c>
      <c r="E12" s="54">
        <v>6.7</v>
      </c>
      <c r="F12" s="63">
        <v>2</v>
      </c>
      <c r="G12" s="53">
        <v>36590</v>
      </c>
      <c r="H12" s="54">
        <v>5.6</v>
      </c>
      <c r="I12" s="63">
        <v>2</v>
      </c>
      <c r="J12" s="53">
        <v>46164</v>
      </c>
      <c r="K12" s="54">
        <v>4.5999999999999996</v>
      </c>
      <c r="L12" s="63">
        <v>2</v>
      </c>
      <c r="M12" s="53">
        <v>17117</v>
      </c>
      <c r="N12" s="54">
        <v>9.1999999999999993</v>
      </c>
      <c r="O12" s="63">
        <v>2</v>
      </c>
      <c r="P12" s="53">
        <v>63281</v>
      </c>
      <c r="Q12" s="54">
        <v>3.8</v>
      </c>
    </row>
    <row r="13" spans="1:18" ht="22.5" customHeight="1" x14ac:dyDescent="0.2">
      <c r="B13" s="57" t="s">
        <v>3</v>
      </c>
      <c r="C13" s="64">
        <v>2</v>
      </c>
      <c r="D13" s="55">
        <v>78547</v>
      </c>
      <c r="E13" s="72">
        <v>0</v>
      </c>
      <c r="F13" s="64">
        <v>2</v>
      </c>
      <c r="G13" s="55">
        <v>84504</v>
      </c>
      <c r="H13" s="72">
        <v>0</v>
      </c>
      <c r="I13" s="64">
        <v>2</v>
      </c>
      <c r="J13" s="55">
        <v>104507</v>
      </c>
      <c r="K13" s="72">
        <v>0</v>
      </c>
      <c r="L13" s="64">
        <v>2</v>
      </c>
      <c r="M13" s="55">
        <v>58544</v>
      </c>
      <c r="N13" s="72">
        <v>0</v>
      </c>
      <c r="O13" s="64">
        <v>2</v>
      </c>
      <c r="P13" s="55">
        <v>163051</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54</v>
      </c>
      <c r="C15" s="115"/>
      <c r="D15" s="115"/>
      <c r="E15" s="115"/>
      <c r="F15" s="115"/>
      <c r="G15" s="115"/>
      <c r="H15" s="115"/>
      <c r="I15" s="115"/>
      <c r="J15" s="115"/>
      <c r="K15" s="115"/>
      <c r="L15" s="115"/>
      <c r="M15" s="115"/>
      <c r="N15" s="115"/>
      <c r="O15" s="115"/>
      <c r="P15" s="115"/>
      <c r="Q15" s="115"/>
      <c r="R15" s="56"/>
    </row>
    <row r="16" spans="1:18" ht="25.5" customHeight="1" x14ac:dyDescent="0.2">
      <c r="B16" s="115" t="s">
        <v>58</v>
      </c>
      <c r="C16" s="115"/>
      <c r="D16" s="115"/>
      <c r="E16" s="115"/>
      <c r="F16" s="115"/>
      <c r="G16" s="115"/>
      <c r="H16" s="115"/>
      <c r="I16" s="115"/>
      <c r="J16" s="115"/>
      <c r="K16" s="115"/>
      <c r="L16" s="115"/>
      <c r="M16" s="115"/>
      <c r="N16" s="115"/>
      <c r="O16" s="115"/>
      <c r="P16" s="115"/>
      <c r="Q16" s="115"/>
      <c r="R16" s="56"/>
    </row>
    <row r="17" spans="2:18" ht="6.75" customHeight="1" thickBot="1" x14ac:dyDescent="0.25">
      <c r="B17" s="114"/>
      <c r="C17" s="114"/>
      <c r="D17" s="114"/>
      <c r="E17" s="114"/>
      <c r="F17" s="114"/>
      <c r="G17" s="114"/>
      <c r="H17" s="114"/>
      <c r="I17" s="114"/>
      <c r="J17" s="114"/>
      <c r="K17" s="114"/>
      <c r="L17" s="114"/>
      <c r="M17" s="114"/>
      <c r="N17" s="114"/>
      <c r="O17" s="114"/>
      <c r="P17" s="114"/>
      <c r="Q17" s="114"/>
    </row>
    <row r="18" spans="2:18" ht="17.100000000000001" customHeight="1" x14ac:dyDescent="0.2">
      <c r="D18" s="110"/>
      <c r="E18" s="110"/>
      <c r="F18" s="110"/>
      <c r="G18" s="110"/>
      <c r="H18" s="110"/>
      <c r="I18" s="110"/>
      <c r="J18" s="110"/>
      <c r="K18" s="110"/>
      <c r="L18" s="110"/>
      <c r="M18" s="110"/>
      <c r="N18" s="110"/>
      <c r="O18" s="110"/>
      <c r="P18" s="110"/>
      <c r="Q18" s="110"/>
      <c r="R18" s="111"/>
    </row>
    <row r="19" spans="2:18" ht="17.100000000000001" customHeight="1" x14ac:dyDescent="0.2">
      <c r="D19" s="110"/>
      <c r="E19" s="110"/>
      <c r="F19" s="110"/>
      <c r="G19" s="110"/>
      <c r="H19" s="110"/>
      <c r="I19" s="110"/>
      <c r="J19" s="110"/>
      <c r="K19" s="110"/>
      <c r="L19" s="110"/>
      <c r="M19" s="110"/>
      <c r="N19" s="110"/>
      <c r="O19" s="110"/>
      <c r="P19" s="110"/>
      <c r="Q19" s="110"/>
      <c r="R19" s="111"/>
    </row>
    <row r="20" spans="2:18" ht="17.100000000000001" customHeight="1" x14ac:dyDescent="0.2">
      <c r="D20" s="110"/>
      <c r="E20" s="110"/>
      <c r="F20" s="110"/>
      <c r="G20" s="110"/>
      <c r="H20" s="110"/>
      <c r="I20" s="110"/>
      <c r="J20" s="110"/>
      <c r="K20" s="110"/>
      <c r="L20" s="110"/>
      <c r="M20" s="110"/>
      <c r="N20" s="110"/>
      <c r="O20" s="110"/>
      <c r="P20" s="110"/>
      <c r="Q20" s="110"/>
      <c r="R20" s="111"/>
    </row>
    <row r="21" spans="2:18" ht="17.100000000000001" customHeight="1" x14ac:dyDescent="0.2">
      <c r="D21" s="110"/>
      <c r="E21" s="110"/>
      <c r="F21" s="110"/>
      <c r="G21" s="110"/>
      <c r="H21" s="110"/>
      <c r="I21" s="110"/>
      <c r="J21" s="110"/>
      <c r="K21" s="110"/>
      <c r="L21" s="110"/>
      <c r="M21" s="110"/>
      <c r="N21" s="110"/>
      <c r="O21" s="110"/>
      <c r="P21" s="110"/>
      <c r="Q21" s="110"/>
      <c r="R21" s="111"/>
    </row>
  </sheetData>
  <mergeCells count="17">
    <mergeCell ref="D21:R21"/>
    <mergeCell ref="D14:R14"/>
    <mergeCell ref="B15:Q15"/>
    <mergeCell ref="B17:Q17"/>
    <mergeCell ref="D18:R18"/>
    <mergeCell ref="D19:R19"/>
    <mergeCell ref="D20:R20"/>
    <mergeCell ref="B16:Q16"/>
    <mergeCell ref="B1:D1"/>
    <mergeCell ref="B2:D2"/>
    <mergeCell ref="D5:Q5"/>
    <mergeCell ref="D6:Q6"/>
    <mergeCell ref="C7:E7"/>
    <mergeCell ref="F7:H7"/>
    <mergeCell ref="I7:K7"/>
    <mergeCell ref="L7:N7"/>
    <mergeCell ref="O7:Q7"/>
  </mergeCells>
  <conditionalFormatting sqref="D10">
    <cfRule type="expression" dxfId="419" priority="38">
      <formula>C10=0</formula>
    </cfRule>
    <cfRule type="expression" dxfId="418" priority="39">
      <formula>C10=1</formula>
    </cfRule>
    <cfRule type="expression" dxfId="417" priority="40">
      <formula>C10=2</formula>
    </cfRule>
  </conditionalFormatting>
  <conditionalFormatting sqref="D11:D13">
    <cfRule type="expression" dxfId="416" priority="35">
      <formula>C11=0</formula>
    </cfRule>
    <cfRule type="expression" dxfId="415" priority="36">
      <formula>C11=1</formula>
    </cfRule>
    <cfRule type="expression" dxfId="414" priority="37">
      <formula>C11=2</formula>
    </cfRule>
  </conditionalFormatting>
  <conditionalFormatting sqref="G10">
    <cfRule type="expression" dxfId="413" priority="32">
      <formula>F10=0</formula>
    </cfRule>
    <cfRule type="expression" dxfId="412" priority="33">
      <formula>F10=1</formula>
    </cfRule>
    <cfRule type="expression" dxfId="411" priority="34">
      <formula>F10=2</formula>
    </cfRule>
  </conditionalFormatting>
  <conditionalFormatting sqref="G11:G13">
    <cfRule type="expression" dxfId="410" priority="29">
      <formula>F11=0</formula>
    </cfRule>
    <cfRule type="expression" dxfId="409" priority="30">
      <formula>F11=1</formula>
    </cfRule>
    <cfRule type="expression" dxfId="408" priority="31">
      <formula>F11=2</formula>
    </cfRule>
  </conditionalFormatting>
  <conditionalFormatting sqref="J10">
    <cfRule type="expression" dxfId="407" priority="26">
      <formula>I10=0</formula>
    </cfRule>
    <cfRule type="expression" dxfId="406" priority="27">
      <formula>I10=1</formula>
    </cfRule>
    <cfRule type="expression" dxfId="405" priority="28">
      <formula>I10=2</formula>
    </cfRule>
  </conditionalFormatting>
  <conditionalFormatting sqref="J11:J13">
    <cfRule type="expression" dxfId="404" priority="23">
      <formula>I11=0</formula>
    </cfRule>
    <cfRule type="expression" dxfId="403" priority="24">
      <formula>I11=1</formula>
    </cfRule>
    <cfRule type="expression" dxfId="402" priority="25">
      <formula>I11=2</formula>
    </cfRule>
  </conditionalFormatting>
  <conditionalFormatting sqref="M10">
    <cfRule type="expression" dxfId="401" priority="20">
      <formula>L10=0</formula>
    </cfRule>
    <cfRule type="expression" dxfId="400" priority="21">
      <formula>L10=1</formula>
    </cfRule>
    <cfRule type="expression" dxfId="399" priority="22">
      <formula>L10=2</formula>
    </cfRule>
  </conditionalFormatting>
  <conditionalFormatting sqref="M11:M13">
    <cfRule type="expression" dxfId="398" priority="17">
      <formula>L11=0</formula>
    </cfRule>
    <cfRule type="expression" dxfId="397" priority="18">
      <formula>L11=1</formula>
    </cfRule>
    <cfRule type="expression" dxfId="396" priority="19">
      <formula>L11=2</formula>
    </cfRule>
  </conditionalFormatting>
  <conditionalFormatting sqref="P10">
    <cfRule type="expression" dxfId="395" priority="14">
      <formula>O10=0</formula>
    </cfRule>
    <cfRule type="expression" dxfId="394" priority="15">
      <formula>O10=1</formula>
    </cfRule>
    <cfRule type="expression" dxfId="393" priority="16">
      <formula>O10=2</formula>
    </cfRule>
  </conditionalFormatting>
  <conditionalFormatting sqref="P11:P13">
    <cfRule type="expression" dxfId="392" priority="11">
      <formula>O11=0</formula>
    </cfRule>
    <cfRule type="expression" dxfId="391" priority="12">
      <formula>O11=1</formula>
    </cfRule>
    <cfRule type="expression" dxfId="390" priority="13">
      <formula>O11=2</formula>
    </cfRule>
  </conditionalFormatting>
  <conditionalFormatting sqref="E10:E13">
    <cfRule type="expression" dxfId="389" priority="10">
      <formula>C10=0</formula>
    </cfRule>
  </conditionalFormatting>
  <conditionalFormatting sqref="E11:E13">
    <cfRule type="expression" dxfId="388" priority="9">
      <formula>C11=0</formula>
    </cfRule>
  </conditionalFormatting>
  <conditionalFormatting sqref="H10:H13">
    <cfRule type="expression" dxfId="387" priority="8">
      <formula>F10=0</formula>
    </cfRule>
  </conditionalFormatting>
  <conditionalFormatting sqref="H11:H13">
    <cfRule type="expression" dxfId="386" priority="7">
      <formula>F11=0</formula>
    </cfRule>
  </conditionalFormatting>
  <conditionalFormatting sqref="K10:K13">
    <cfRule type="expression" dxfId="385" priority="6">
      <formula>I10=0</formula>
    </cfRule>
  </conditionalFormatting>
  <conditionalFormatting sqref="K11:K13">
    <cfRule type="expression" dxfId="384" priority="5">
      <formula>I11=0</formula>
    </cfRule>
  </conditionalFormatting>
  <conditionalFormatting sqref="N10:N13">
    <cfRule type="expression" dxfId="383" priority="4">
      <formula>L10=0</formula>
    </cfRule>
  </conditionalFormatting>
  <conditionalFormatting sqref="N11:N13">
    <cfRule type="expression" dxfId="382" priority="3">
      <formula>L11=0</formula>
    </cfRule>
  </conditionalFormatting>
  <conditionalFormatting sqref="Q10:Q13">
    <cfRule type="expression" dxfId="381" priority="2">
      <formula>O10=0</formula>
    </cfRule>
  </conditionalFormatting>
  <conditionalFormatting sqref="Q11:Q13">
    <cfRule type="expression" dxfId="38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52</v>
      </c>
      <c r="E5" s="105"/>
      <c r="F5" s="105"/>
      <c r="G5" s="105"/>
      <c r="H5" s="105"/>
      <c r="I5" s="105"/>
      <c r="J5" s="105"/>
      <c r="K5" s="105"/>
      <c r="L5" s="105"/>
      <c r="M5" s="105"/>
      <c r="N5" s="105"/>
      <c r="O5" s="105"/>
      <c r="P5" s="105"/>
      <c r="Q5" s="105"/>
    </row>
    <row r="6" spans="1:18" s="41" customFormat="1" ht="2.25" customHeight="1" x14ac:dyDescent="0.2">
      <c r="B6" s="77"/>
      <c r="C6" s="77"/>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49926</v>
      </c>
      <c r="E10" s="54">
        <v>4.5</v>
      </c>
      <c r="F10" s="63">
        <v>2</v>
      </c>
      <c r="G10" s="53">
        <v>47873</v>
      </c>
      <c r="H10" s="54">
        <v>4.4000000000000004</v>
      </c>
      <c r="I10" s="63">
        <v>2</v>
      </c>
      <c r="J10" s="53">
        <v>59120</v>
      </c>
      <c r="K10" s="54">
        <v>3.7</v>
      </c>
      <c r="L10" s="63">
        <v>2</v>
      </c>
      <c r="M10" s="53">
        <v>38679</v>
      </c>
      <c r="N10" s="54">
        <v>5.4</v>
      </c>
      <c r="O10" s="63">
        <v>2</v>
      </c>
      <c r="P10" s="53">
        <v>97799</v>
      </c>
      <c r="Q10" s="54">
        <v>2.4</v>
      </c>
      <c r="R10" s="10"/>
    </row>
    <row r="11" spans="1:18" ht="16.5" customHeight="1" x14ac:dyDescent="0.2">
      <c r="B11" s="52" t="s">
        <v>5</v>
      </c>
      <c r="C11" s="63">
        <v>2</v>
      </c>
      <c r="D11" s="53">
        <v>3391</v>
      </c>
      <c r="E11" s="54">
        <v>20.6</v>
      </c>
      <c r="F11" s="63">
        <v>2</v>
      </c>
      <c r="G11" s="53">
        <v>2435</v>
      </c>
      <c r="H11" s="54">
        <v>23.3</v>
      </c>
      <c r="I11" s="63">
        <v>2</v>
      </c>
      <c r="J11" s="53">
        <v>2428</v>
      </c>
      <c r="K11" s="54">
        <v>23</v>
      </c>
      <c r="L11" s="63">
        <v>2</v>
      </c>
      <c r="M11" s="53">
        <v>3398</v>
      </c>
      <c r="N11" s="54">
        <v>20.8</v>
      </c>
      <c r="O11" s="63">
        <v>2</v>
      </c>
      <c r="P11" s="53">
        <v>5826</v>
      </c>
      <c r="Q11" s="54">
        <v>15.3</v>
      </c>
      <c r="R11" s="10"/>
    </row>
    <row r="12" spans="1:18" ht="22.5" customHeight="1" x14ac:dyDescent="0.2">
      <c r="B12" s="52" t="s">
        <v>6</v>
      </c>
      <c r="C12" s="63">
        <v>2</v>
      </c>
      <c r="D12" s="53">
        <v>25100</v>
      </c>
      <c r="E12" s="54">
        <v>6.7</v>
      </c>
      <c r="F12" s="63">
        <v>2</v>
      </c>
      <c r="G12" s="53">
        <v>34290</v>
      </c>
      <c r="H12" s="54">
        <v>5.5</v>
      </c>
      <c r="I12" s="63">
        <v>2</v>
      </c>
      <c r="J12" s="53">
        <v>43642</v>
      </c>
      <c r="K12" s="54">
        <v>4.5</v>
      </c>
      <c r="L12" s="63">
        <v>2</v>
      </c>
      <c r="M12" s="53">
        <v>15747</v>
      </c>
      <c r="N12" s="54">
        <v>9.4</v>
      </c>
      <c r="O12" s="63">
        <v>2</v>
      </c>
      <c r="P12" s="53">
        <v>59389</v>
      </c>
      <c r="Q12" s="54">
        <v>3.7</v>
      </c>
    </row>
    <row r="13" spans="1:18" ht="22.5" customHeight="1" x14ac:dyDescent="0.2">
      <c r="B13" s="57" t="s">
        <v>3</v>
      </c>
      <c r="C13" s="64">
        <v>2</v>
      </c>
      <c r="D13" s="55">
        <v>78416</v>
      </c>
      <c r="E13" s="72">
        <v>0</v>
      </c>
      <c r="F13" s="64">
        <v>2</v>
      </c>
      <c r="G13" s="55">
        <v>84598</v>
      </c>
      <c r="H13" s="72">
        <v>0</v>
      </c>
      <c r="I13" s="64">
        <v>2</v>
      </c>
      <c r="J13" s="55">
        <v>105190</v>
      </c>
      <c r="K13" s="72">
        <v>0</v>
      </c>
      <c r="L13" s="64">
        <v>2</v>
      </c>
      <c r="M13" s="55">
        <v>57824</v>
      </c>
      <c r="N13" s="72">
        <v>0</v>
      </c>
      <c r="O13" s="64">
        <v>2</v>
      </c>
      <c r="P13" s="55">
        <v>163014</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53</v>
      </c>
      <c r="C15" s="115"/>
      <c r="D15" s="115"/>
      <c r="E15" s="115"/>
      <c r="F15" s="115"/>
      <c r="G15" s="115"/>
      <c r="H15" s="115"/>
      <c r="I15" s="115"/>
      <c r="J15" s="115"/>
      <c r="K15" s="115"/>
      <c r="L15" s="115"/>
      <c r="M15" s="115"/>
      <c r="N15" s="115"/>
      <c r="O15" s="115"/>
      <c r="P15" s="115"/>
      <c r="Q15" s="115"/>
      <c r="R15" s="56"/>
    </row>
    <row r="16" spans="1:18" ht="6.75" customHeight="1" thickBot="1" x14ac:dyDescent="0.25">
      <c r="B16" s="114"/>
      <c r="C16" s="114"/>
      <c r="D16" s="114"/>
      <c r="E16" s="114"/>
      <c r="F16" s="114"/>
      <c r="G16" s="114"/>
      <c r="H16" s="114"/>
      <c r="I16" s="114"/>
      <c r="J16" s="114"/>
      <c r="K16" s="114"/>
      <c r="L16" s="114"/>
      <c r="M16" s="114"/>
      <c r="N16" s="114"/>
      <c r="O16" s="114"/>
      <c r="P16" s="114"/>
      <c r="Q16" s="114"/>
    </row>
    <row r="17" spans="4:18" ht="17.100000000000001" customHeight="1" x14ac:dyDescent="0.2">
      <c r="D17" s="110"/>
      <c r="E17" s="110"/>
      <c r="F17" s="110"/>
      <c r="G17" s="110"/>
      <c r="H17" s="110"/>
      <c r="I17" s="110"/>
      <c r="J17" s="110"/>
      <c r="K17" s="110"/>
      <c r="L17" s="110"/>
      <c r="M17" s="110"/>
      <c r="N17" s="110"/>
      <c r="O17" s="110"/>
      <c r="P17" s="110"/>
      <c r="Q17" s="110"/>
      <c r="R17" s="111"/>
    </row>
    <row r="18" spans="4:18" ht="17.100000000000001" customHeight="1" x14ac:dyDescent="0.2">
      <c r="D18" s="110"/>
      <c r="E18" s="110"/>
      <c r="F18" s="110"/>
      <c r="G18" s="110"/>
      <c r="H18" s="110"/>
      <c r="I18" s="110"/>
      <c r="J18" s="110"/>
      <c r="K18" s="110"/>
      <c r="L18" s="110"/>
      <c r="M18" s="110"/>
      <c r="N18" s="110"/>
      <c r="O18" s="110"/>
      <c r="P18" s="110"/>
      <c r="Q18" s="110"/>
      <c r="R18" s="111"/>
    </row>
    <row r="19" spans="4:18" ht="17.100000000000001" customHeight="1" x14ac:dyDescent="0.2">
      <c r="D19" s="110"/>
      <c r="E19" s="110"/>
      <c r="F19" s="110"/>
      <c r="G19" s="110"/>
      <c r="H19" s="110"/>
      <c r="I19" s="110"/>
      <c r="J19" s="110"/>
      <c r="K19" s="110"/>
      <c r="L19" s="110"/>
      <c r="M19" s="110"/>
      <c r="N19" s="110"/>
      <c r="O19" s="110"/>
      <c r="P19" s="110"/>
      <c r="Q19" s="110"/>
      <c r="R19" s="111"/>
    </row>
    <row r="20" spans="4:18" ht="17.100000000000001" customHeight="1" x14ac:dyDescent="0.2">
      <c r="D20" s="110"/>
      <c r="E20" s="110"/>
      <c r="F20" s="110"/>
      <c r="G20" s="110"/>
      <c r="H20" s="110"/>
      <c r="I20" s="110"/>
      <c r="J20" s="110"/>
      <c r="K20" s="110"/>
      <c r="L20" s="110"/>
      <c r="M20" s="110"/>
      <c r="N20" s="110"/>
      <c r="O20" s="110"/>
      <c r="P20" s="110"/>
      <c r="Q20" s="110"/>
      <c r="R20" s="111"/>
    </row>
  </sheetData>
  <mergeCells count="16">
    <mergeCell ref="B1:D1"/>
    <mergeCell ref="B2:D2"/>
    <mergeCell ref="D5:Q5"/>
    <mergeCell ref="D6:Q6"/>
    <mergeCell ref="C7:E7"/>
    <mergeCell ref="F7:H7"/>
    <mergeCell ref="I7:K7"/>
    <mergeCell ref="L7:N7"/>
    <mergeCell ref="O7:Q7"/>
    <mergeCell ref="D20:R20"/>
    <mergeCell ref="D14:R14"/>
    <mergeCell ref="B15:Q15"/>
    <mergeCell ref="B16:Q16"/>
    <mergeCell ref="D17:R17"/>
    <mergeCell ref="D18:R18"/>
    <mergeCell ref="D19:R19"/>
  </mergeCells>
  <conditionalFormatting sqref="D10">
    <cfRule type="expression" dxfId="379" priority="38">
      <formula>C10=0</formula>
    </cfRule>
    <cfRule type="expression" dxfId="378" priority="39">
      <formula>C10=1</formula>
    </cfRule>
    <cfRule type="expression" dxfId="377" priority="40">
      <formula>C10=2</formula>
    </cfRule>
  </conditionalFormatting>
  <conditionalFormatting sqref="D11:D13">
    <cfRule type="expression" dxfId="376" priority="35">
      <formula>C11=0</formula>
    </cfRule>
    <cfRule type="expression" dxfId="375" priority="36">
      <formula>C11=1</formula>
    </cfRule>
    <cfRule type="expression" dxfId="374" priority="37">
      <formula>C11=2</formula>
    </cfRule>
  </conditionalFormatting>
  <conditionalFormatting sqref="G10">
    <cfRule type="expression" dxfId="373" priority="32">
      <formula>F10=0</formula>
    </cfRule>
    <cfRule type="expression" dxfId="372" priority="33">
      <formula>F10=1</formula>
    </cfRule>
    <cfRule type="expression" dxfId="371" priority="34">
      <formula>F10=2</formula>
    </cfRule>
  </conditionalFormatting>
  <conditionalFormatting sqref="G11:G13">
    <cfRule type="expression" dxfId="370" priority="29">
      <formula>F11=0</formula>
    </cfRule>
    <cfRule type="expression" dxfId="369" priority="30">
      <formula>F11=1</formula>
    </cfRule>
    <cfRule type="expression" dxfId="368" priority="31">
      <formula>F11=2</formula>
    </cfRule>
  </conditionalFormatting>
  <conditionalFormatting sqref="J10">
    <cfRule type="expression" dxfId="367" priority="26">
      <formula>I10=0</formula>
    </cfRule>
    <cfRule type="expression" dxfId="366" priority="27">
      <formula>I10=1</formula>
    </cfRule>
    <cfRule type="expression" dxfId="365" priority="28">
      <formula>I10=2</formula>
    </cfRule>
  </conditionalFormatting>
  <conditionalFormatting sqref="J11:J13">
    <cfRule type="expression" dxfId="364" priority="23">
      <formula>I11=0</formula>
    </cfRule>
    <cfRule type="expression" dxfId="363" priority="24">
      <formula>I11=1</formula>
    </cfRule>
    <cfRule type="expression" dxfId="362" priority="25">
      <formula>I11=2</formula>
    </cfRule>
  </conditionalFormatting>
  <conditionalFormatting sqref="M10">
    <cfRule type="expression" dxfId="361" priority="20">
      <formula>L10=0</formula>
    </cfRule>
    <cfRule type="expression" dxfId="360" priority="21">
      <formula>L10=1</formula>
    </cfRule>
    <cfRule type="expression" dxfId="359" priority="22">
      <formula>L10=2</formula>
    </cfRule>
  </conditionalFormatting>
  <conditionalFormatting sqref="M11:M13">
    <cfRule type="expression" dxfId="358" priority="17">
      <formula>L11=0</formula>
    </cfRule>
    <cfRule type="expression" dxfId="357" priority="18">
      <formula>L11=1</formula>
    </cfRule>
    <cfRule type="expression" dxfId="356" priority="19">
      <formula>L11=2</formula>
    </cfRule>
  </conditionalFormatting>
  <conditionalFormatting sqref="P10">
    <cfRule type="expression" dxfId="355" priority="14">
      <formula>O10=0</formula>
    </cfRule>
    <cfRule type="expression" dxfId="354" priority="15">
      <formula>O10=1</formula>
    </cfRule>
    <cfRule type="expression" dxfId="353" priority="16">
      <formula>O10=2</formula>
    </cfRule>
  </conditionalFormatting>
  <conditionalFormatting sqref="P11:P13">
    <cfRule type="expression" dxfId="352" priority="11">
      <formula>O11=0</formula>
    </cfRule>
    <cfRule type="expression" dxfId="351" priority="12">
      <formula>O11=1</formula>
    </cfRule>
    <cfRule type="expression" dxfId="350" priority="13">
      <formula>O11=2</formula>
    </cfRule>
  </conditionalFormatting>
  <conditionalFormatting sqref="E10:E13">
    <cfRule type="expression" dxfId="349" priority="10">
      <formula>C10=0</formula>
    </cfRule>
  </conditionalFormatting>
  <conditionalFormatting sqref="E11:E13">
    <cfRule type="expression" dxfId="348" priority="9">
      <formula>C11=0</formula>
    </cfRule>
  </conditionalFormatting>
  <conditionalFormatting sqref="H10:H13">
    <cfRule type="expression" dxfId="347" priority="8">
      <formula>F10=0</formula>
    </cfRule>
  </conditionalFormatting>
  <conditionalFormatting sqref="H11:H13">
    <cfRule type="expression" dxfId="346" priority="7">
      <formula>F11=0</formula>
    </cfRule>
  </conditionalFormatting>
  <conditionalFormatting sqref="K10:K13">
    <cfRule type="expression" dxfId="345" priority="6">
      <formula>I10=0</formula>
    </cfRule>
  </conditionalFormatting>
  <conditionalFormatting sqref="K11:K13">
    <cfRule type="expression" dxfId="344" priority="5">
      <formula>I11=0</formula>
    </cfRule>
  </conditionalFormatting>
  <conditionalFormatting sqref="N10:N13">
    <cfRule type="expression" dxfId="343" priority="4">
      <formula>L10=0</formula>
    </cfRule>
  </conditionalFormatting>
  <conditionalFormatting sqref="N11:N13">
    <cfRule type="expression" dxfId="342" priority="3">
      <formula>L11=0</formula>
    </cfRule>
  </conditionalFormatting>
  <conditionalFormatting sqref="Q10:Q13">
    <cfRule type="expression" dxfId="341" priority="2">
      <formula>O10=0</formula>
    </cfRule>
  </conditionalFormatting>
  <conditionalFormatting sqref="Q11:Q13">
    <cfRule type="expression" dxfId="34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38</v>
      </c>
      <c r="E5" s="105"/>
      <c r="F5" s="105"/>
      <c r="G5" s="105"/>
      <c r="H5" s="105"/>
      <c r="I5" s="105"/>
      <c r="J5" s="105"/>
      <c r="K5" s="105"/>
      <c r="L5" s="105"/>
      <c r="M5" s="105"/>
      <c r="N5" s="105"/>
      <c r="O5" s="105"/>
      <c r="P5" s="105"/>
      <c r="Q5" s="105"/>
    </row>
    <row r="6" spans="1:18" s="41" customFormat="1" ht="2.25" customHeight="1" x14ac:dyDescent="0.2">
      <c r="B6" s="76"/>
      <c r="C6" s="76"/>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49853</v>
      </c>
      <c r="E10" s="54">
        <v>4.5</v>
      </c>
      <c r="F10" s="63">
        <v>2</v>
      </c>
      <c r="G10" s="53">
        <v>46784</v>
      </c>
      <c r="H10" s="54">
        <v>4.5</v>
      </c>
      <c r="I10" s="63">
        <v>2</v>
      </c>
      <c r="J10" s="53">
        <v>58094</v>
      </c>
      <c r="K10" s="54">
        <v>3.7</v>
      </c>
      <c r="L10" s="63">
        <v>2</v>
      </c>
      <c r="M10" s="53">
        <v>38543</v>
      </c>
      <c r="N10" s="54">
        <v>5.5</v>
      </c>
      <c r="O10" s="63">
        <v>2</v>
      </c>
      <c r="P10" s="53">
        <v>96637</v>
      </c>
      <c r="Q10" s="54">
        <v>2.4</v>
      </c>
      <c r="R10" s="10"/>
    </row>
    <row r="11" spans="1:18" ht="16.5" customHeight="1" x14ac:dyDescent="0.2">
      <c r="B11" s="52" t="s">
        <v>5</v>
      </c>
      <c r="C11" s="63">
        <v>2</v>
      </c>
      <c r="D11" s="53">
        <v>3346</v>
      </c>
      <c r="E11" s="54">
        <v>21</v>
      </c>
      <c r="F11" s="63">
        <v>2</v>
      </c>
      <c r="G11" s="53">
        <v>3295</v>
      </c>
      <c r="H11" s="54">
        <v>20.399999999999999</v>
      </c>
      <c r="I11" s="63">
        <v>2</v>
      </c>
      <c r="J11" s="53">
        <v>2952</v>
      </c>
      <c r="K11" s="54">
        <v>21.3</v>
      </c>
      <c r="L11" s="63">
        <v>2</v>
      </c>
      <c r="M11" s="53">
        <v>3689</v>
      </c>
      <c r="N11" s="54">
        <v>20.100000000000001</v>
      </c>
      <c r="O11" s="63">
        <v>2</v>
      </c>
      <c r="P11" s="53">
        <v>6640</v>
      </c>
      <c r="Q11" s="54">
        <v>14.5</v>
      </c>
      <c r="R11" s="10"/>
    </row>
    <row r="12" spans="1:18" ht="22.5" customHeight="1" x14ac:dyDescent="0.2">
      <c r="B12" s="52" t="s">
        <v>6</v>
      </c>
      <c r="C12" s="63">
        <v>2</v>
      </c>
      <c r="D12" s="53">
        <v>24922</v>
      </c>
      <c r="E12" s="54">
        <v>6.9</v>
      </c>
      <c r="F12" s="63">
        <v>2</v>
      </c>
      <c r="G12" s="53">
        <v>34449</v>
      </c>
      <c r="H12" s="54">
        <v>5.5</v>
      </c>
      <c r="I12" s="63">
        <v>2</v>
      </c>
      <c r="J12" s="53">
        <v>44391</v>
      </c>
      <c r="K12" s="54">
        <v>4.5999999999999996</v>
      </c>
      <c r="L12" s="63">
        <v>2</v>
      </c>
      <c r="M12" s="53">
        <v>14981</v>
      </c>
      <c r="N12" s="54">
        <v>9.9</v>
      </c>
      <c r="O12" s="63">
        <v>2</v>
      </c>
      <c r="P12" s="53">
        <v>59372</v>
      </c>
      <c r="Q12" s="54">
        <v>3.8</v>
      </c>
    </row>
    <row r="13" spans="1:18" ht="22.5" customHeight="1" x14ac:dyDescent="0.2">
      <c r="B13" s="57" t="s">
        <v>3</v>
      </c>
      <c r="C13" s="64">
        <v>2</v>
      </c>
      <c r="D13" s="55">
        <v>78121</v>
      </c>
      <c r="E13" s="72">
        <v>0</v>
      </c>
      <c r="F13" s="64">
        <v>2</v>
      </c>
      <c r="G13" s="55">
        <v>84528</v>
      </c>
      <c r="H13" s="72">
        <v>0</v>
      </c>
      <c r="I13" s="64">
        <v>2</v>
      </c>
      <c r="J13" s="55">
        <v>105436</v>
      </c>
      <c r="K13" s="72">
        <v>0</v>
      </c>
      <c r="L13" s="64">
        <v>2</v>
      </c>
      <c r="M13" s="55">
        <v>57213</v>
      </c>
      <c r="N13" s="72">
        <v>0</v>
      </c>
      <c r="O13" s="64">
        <v>2</v>
      </c>
      <c r="P13" s="55">
        <v>162649</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1.5" customHeight="1" x14ac:dyDescent="0.2">
      <c r="B15" s="115" t="s">
        <v>34</v>
      </c>
      <c r="C15" s="115"/>
      <c r="D15" s="115"/>
      <c r="E15" s="115"/>
      <c r="F15" s="115"/>
      <c r="G15" s="115"/>
      <c r="H15" s="115"/>
      <c r="I15" s="115"/>
      <c r="J15" s="115"/>
      <c r="K15" s="115"/>
      <c r="L15" s="115"/>
      <c r="M15" s="115"/>
      <c r="N15" s="115"/>
      <c r="O15" s="115"/>
      <c r="P15" s="115"/>
      <c r="Q15" s="115"/>
      <c r="R15" s="56"/>
    </row>
    <row r="16" spans="1:18" ht="6.75" customHeight="1" thickBot="1" x14ac:dyDescent="0.25">
      <c r="B16" s="114"/>
      <c r="C16" s="114"/>
      <c r="D16" s="114"/>
      <c r="E16" s="114"/>
      <c r="F16" s="114"/>
      <c r="G16" s="114"/>
      <c r="H16" s="114"/>
      <c r="I16" s="114"/>
      <c r="J16" s="114"/>
      <c r="K16" s="114"/>
      <c r="L16" s="114"/>
      <c r="M16" s="114"/>
      <c r="N16" s="114"/>
      <c r="O16" s="114"/>
      <c r="P16" s="114"/>
      <c r="Q16" s="114"/>
    </row>
    <row r="17" spans="4:18" ht="17.100000000000001" customHeight="1" x14ac:dyDescent="0.2">
      <c r="D17" s="110"/>
      <c r="E17" s="110"/>
      <c r="F17" s="110"/>
      <c r="G17" s="110"/>
      <c r="H17" s="110"/>
      <c r="I17" s="110"/>
      <c r="J17" s="110"/>
      <c r="K17" s="110"/>
      <c r="L17" s="110"/>
      <c r="M17" s="110"/>
      <c r="N17" s="110"/>
      <c r="O17" s="110"/>
      <c r="P17" s="110"/>
      <c r="Q17" s="110"/>
      <c r="R17" s="111"/>
    </row>
    <row r="18" spans="4:18" ht="17.100000000000001" customHeight="1" x14ac:dyDescent="0.2">
      <c r="D18" s="110"/>
      <c r="E18" s="110"/>
      <c r="F18" s="110"/>
      <c r="G18" s="110"/>
      <c r="H18" s="110"/>
      <c r="I18" s="110"/>
      <c r="J18" s="110"/>
      <c r="K18" s="110"/>
      <c r="L18" s="110"/>
      <c r="M18" s="110"/>
      <c r="N18" s="110"/>
      <c r="O18" s="110"/>
      <c r="P18" s="110"/>
      <c r="Q18" s="110"/>
      <c r="R18" s="111"/>
    </row>
    <row r="19" spans="4:18" ht="17.100000000000001" customHeight="1" x14ac:dyDescent="0.2">
      <c r="D19" s="110"/>
      <c r="E19" s="110"/>
      <c r="F19" s="110"/>
      <c r="G19" s="110"/>
      <c r="H19" s="110"/>
      <c r="I19" s="110"/>
      <c r="J19" s="110"/>
      <c r="K19" s="110"/>
      <c r="L19" s="110"/>
      <c r="M19" s="110"/>
      <c r="N19" s="110"/>
      <c r="O19" s="110"/>
      <c r="P19" s="110"/>
      <c r="Q19" s="110"/>
      <c r="R19" s="111"/>
    </row>
    <row r="20" spans="4:18" ht="17.100000000000001" customHeight="1" x14ac:dyDescent="0.2">
      <c r="D20" s="110"/>
      <c r="E20" s="110"/>
      <c r="F20" s="110"/>
      <c r="G20" s="110"/>
      <c r="H20" s="110"/>
      <c r="I20" s="110"/>
      <c r="J20" s="110"/>
      <c r="K20" s="110"/>
      <c r="L20" s="110"/>
      <c r="M20" s="110"/>
      <c r="N20" s="110"/>
      <c r="O20" s="110"/>
      <c r="P20" s="110"/>
      <c r="Q20" s="110"/>
      <c r="R20" s="111"/>
    </row>
  </sheetData>
  <mergeCells count="16">
    <mergeCell ref="B1:D1"/>
    <mergeCell ref="B2:D2"/>
    <mergeCell ref="D5:Q5"/>
    <mergeCell ref="D6:Q6"/>
    <mergeCell ref="C7:E7"/>
    <mergeCell ref="F7:H7"/>
    <mergeCell ref="I7:K7"/>
    <mergeCell ref="L7:N7"/>
    <mergeCell ref="O7:Q7"/>
    <mergeCell ref="D20:R20"/>
    <mergeCell ref="D14:R14"/>
    <mergeCell ref="B15:Q15"/>
    <mergeCell ref="B16:Q16"/>
    <mergeCell ref="D17:R17"/>
    <mergeCell ref="D18:R18"/>
    <mergeCell ref="D19:R19"/>
  </mergeCells>
  <conditionalFormatting sqref="D10">
    <cfRule type="expression" dxfId="339" priority="38">
      <formula>C10=0</formula>
    </cfRule>
    <cfRule type="expression" dxfId="338" priority="39">
      <formula>C10=1</formula>
    </cfRule>
    <cfRule type="expression" dxfId="337" priority="40">
      <formula>C10=2</formula>
    </cfRule>
  </conditionalFormatting>
  <conditionalFormatting sqref="D11:D13">
    <cfRule type="expression" dxfId="336" priority="35">
      <formula>C11=0</formula>
    </cfRule>
    <cfRule type="expression" dxfId="335" priority="36">
      <formula>C11=1</formula>
    </cfRule>
    <cfRule type="expression" dxfId="334" priority="37">
      <formula>C11=2</formula>
    </cfRule>
  </conditionalFormatting>
  <conditionalFormatting sqref="G10">
    <cfRule type="expression" dxfId="333" priority="32">
      <formula>F10=0</formula>
    </cfRule>
    <cfRule type="expression" dxfId="332" priority="33">
      <formula>F10=1</formula>
    </cfRule>
    <cfRule type="expression" dxfId="331" priority="34">
      <formula>F10=2</formula>
    </cfRule>
  </conditionalFormatting>
  <conditionalFormatting sqref="G11:G13">
    <cfRule type="expression" dxfId="330" priority="29">
      <formula>F11=0</formula>
    </cfRule>
    <cfRule type="expression" dxfId="329" priority="30">
      <formula>F11=1</formula>
    </cfRule>
    <cfRule type="expression" dxfId="328" priority="31">
      <formula>F11=2</formula>
    </cfRule>
  </conditionalFormatting>
  <conditionalFormatting sqref="J10">
    <cfRule type="expression" dxfId="327" priority="26">
      <formula>I10=0</formula>
    </cfRule>
    <cfRule type="expression" dxfId="326" priority="27">
      <formula>I10=1</formula>
    </cfRule>
    <cfRule type="expression" dxfId="325" priority="28">
      <formula>I10=2</formula>
    </cfRule>
  </conditionalFormatting>
  <conditionalFormatting sqref="J11:J13">
    <cfRule type="expression" dxfId="324" priority="23">
      <formula>I11=0</formula>
    </cfRule>
    <cfRule type="expression" dxfId="323" priority="24">
      <formula>I11=1</formula>
    </cfRule>
    <cfRule type="expression" dxfId="322" priority="25">
      <formula>I11=2</formula>
    </cfRule>
  </conditionalFormatting>
  <conditionalFormatting sqref="M10">
    <cfRule type="expression" dxfId="321" priority="20">
      <formula>L10=0</formula>
    </cfRule>
    <cfRule type="expression" dxfId="320" priority="21">
      <formula>L10=1</formula>
    </cfRule>
    <cfRule type="expression" dxfId="319" priority="22">
      <formula>L10=2</formula>
    </cfRule>
  </conditionalFormatting>
  <conditionalFormatting sqref="M11:M13">
    <cfRule type="expression" dxfId="318" priority="17">
      <formula>L11=0</formula>
    </cfRule>
    <cfRule type="expression" dxfId="317" priority="18">
      <formula>L11=1</formula>
    </cfRule>
    <cfRule type="expression" dxfId="316" priority="19">
      <formula>L11=2</formula>
    </cfRule>
  </conditionalFormatting>
  <conditionalFormatting sqref="P10">
    <cfRule type="expression" dxfId="315" priority="14">
      <formula>O10=0</formula>
    </cfRule>
    <cfRule type="expression" dxfId="314" priority="15">
      <formula>O10=1</formula>
    </cfRule>
    <cfRule type="expression" dxfId="313" priority="16">
      <formula>O10=2</formula>
    </cfRule>
  </conditionalFormatting>
  <conditionalFormatting sqref="P11:P13">
    <cfRule type="expression" dxfId="312" priority="11">
      <formula>O11=0</formula>
    </cfRule>
    <cfRule type="expression" dxfId="311" priority="12">
      <formula>O11=1</formula>
    </cfRule>
    <cfRule type="expression" dxfId="310" priority="13">
      <formula>O11=2</formula>
    </cfRule>
  </conditionalFormatting>
  <conditionalFormatting sqref="E10:E13">
    <cfRule type="expression" dxfId="309" priority="10">
      <formula>C10=0</formula>
    </cfRule>
  </conditionalFormatting>
  <conditionalFormatting sqref="E11:E13">
    <cfRule type="expression" dxfId="308" priority="9">
      <formula>C11=0</formula>
    </cfRule>
  </conditionalFormatting>
  <conditionalFormatting sqref="H10:H13">
    <cfRule type="expression" dxfId="307" priority="8">
      <formula>F10=0</formula>
    </cfRule>
  </conditionalFormatting>
  <conditionalFormatting sqref="H11:H13">
    <cfRule type="expression" dxfId="306" priority="7">
      <formula>F11=0</formula>
    </cfRule>
  </conditionalFormatting>
  <conditionalFormatting sqref="K10:K13">
    <cfRule type="expression" dxfId="305" priority="6">
      <formula>I10=0</formula>
    </cfRule>
  </conditionalFormatting>
  <conditionalFormatting sqref="K11:K13">
    <cfRule type="expression" dxfId="304" priority="5">
      <formula>I11=0</formula>
    </cfRule>
  </conditionalFormatting>
  <conditionalFormatting sqref="N10:N13">
    <cfRule type="expression" dxfId="303" priority="4">
      <formula>L10=0</formula>
    </cfRule>
  </conditionalFormatting>
  <conditionalFormatting sqref="N11:N13">
    <cfRule type="expression" dxfId="302" priority="3">
      <formula>L11=0</formula>
    </cfRule>
  </conditionalFormatting>
  <conditionalFormatting sqref="Q10:Q13">
    <cfRule type="expression" dxfId="301" priority="2">
      <formula>O10=0</formula>
    </cfRule>
  </conditionalFormatting>
  <conditionalFormatting sqref="Q11:Q13">
    <cfRule type="expression" dxfId="30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showGridLines="0" zoomScaleNormal="100" workbookViewId="0">
      <selection activeCell="B5" sqref="B5"/>
    </sheetView>
  </sheetViews>
  <sheetFormatPr baseColWidth="10" defaultColWidth="10.85546875" defaultRowHeight="17.100000000000001" customHeight="1" x14ac:dyDescent="0.2"/>
  <cols>
    <col min="1" max="1" width="6.85546875" style="8" customWidth="1"/>
    <col min="2" max="2" width="22.85546875" style="8" customWidth="1"/>
    <col min="3" max="3" width="1.42578125" style="8" customWidth="1"/>
    <col min="4" max="5" width="10" style="8" customWidth="1"/>
    <col min="6" max="6" width="1.42578125" style="8" customWidth="1"/>
    <col min="7" max="8" width="10" style="8" customWidth="1"/>
    <col min="9" max="9" width="1.42578125" style="8" customWidth="1"/>
    <col min="10" max="11" width="10.7109375" style="8" customWidth="1"/>
    <col min="12" max="12" width="1.42578125" style="8" customWidth="1"/>
    <col min="13" max="14" width="10" style="8" customWidth="1"/>
    <col min="15" max="15" width="1.42578125" style="8" customWidth="1"/>
    <col min="16" max="17" width="10" style="8" customWidth="1"/>
    <col min="18" max="18" width="2" style="8" customWidth="1"/>
    <col min="19" max="16384" width="10.85546875" style="8"/>
  </cols>
  <sheetData>
    <row r="1" spans="1:18" s="13" customFormat="1" ht="33" customHeight="1" x14ac:dyDescent="0.2">
      <c r="B1" s="98" t="s">
        <v>10</v>
      </c>
      <c r="C1" s="98"/>
      <c r="D1" s="98"/>
    </row>
    <row r="2" spans="1:18" s="13" customFormat="1" ht="16.5" customHeight="1" x14ac:dyDescent="0.25">
      <c r="B2" s="99" t="s">
        <v>11</v>
      </c>
      <c r="C2" s="100"/>
      <c r="D2" s="100"/>
    </row>
    <row r="3" spans="1:18" s="13" customFormat="1" ht="6.75" customHeight="1" x14ac:dyDescent="0.2">
      <c r="A3" s="14"/>
    </row>
    <row r="5" spans="1:18" s="3" customFormat="1" ht="17.100000000000001" customHeight="1" x14ac:dyDescent="0.3">
      <c r="B5" s="1" t="s">
        <v>9</v>
      </c>
      <c r="C5" s="2"/>
      <c r="D5" s="105" t="s">
        <v>39</v>
      </c>
      <c r="E5" s="105"/>
      <c r="F5" s="105"/>
      <c r="G5" s="105"/>
      <c r="H5" s="105"/>
      <c r="I5" s="105"/>
      <c r="J5" s="105"/>
      <c r="K5" s="105"/>
      <c r="L5" s="105"/>
      <c r="M5" s="105"/>
      <c r="N5" s="105"/>
      <c r="O5" s="105"/>
      <c r="P5" s="105"/>
      <c r="Q5" s="105"/>
    </row>
    <row r="6" spans="1:18" s="41" customFormat="1" ht="2.25" customHeight="1" x14ac:dyDescent="0.2">
      <c r="B6" s="75"/>
      <c r="C6" s="75"/>
      <c r="D6" s="106"/>
      <c r="E6" s="106"/>
      <c r="F6" s="106"/>
      <c r="G6" s="106"/>
      <c r="H6" s="106"/>
      <c r="I6" s="106"/>
      <c r="J6" s="106"/>
      <c r="K6" s="106"/>
      <c r="L6" s="106"/>
      <c r="M6" s="107"/>
      <c r="N6" s="107"/>
      <c r="O6" s="107"/>
      <c r="P6" s="107"/>
      <c r="Q6" s="107"/>
    </row>
    <row r="7" spans="1:18" s="5" customFormat="1" ht="17.100000000000001" customHeight="1" x14ac:dyDescent="0.2">
      <c r="B7" s="46" t="s">
        <v>19</v>
      </c>
      <c r="C7" s="108" t="s">
        <v>20</v>
      </c>
      <c r="D7" s="108"/>
      <c r="E7" s="108"/>
      <c r="F7" s="108" t="s">
        <v>21</v>
      </c>
      <c r="G7" s="108"/>
      <c r="H7" s="108"/>
      <c r="I7" s="108" t="s">
        <v>0</v>
      </c>
      <c r="J7" s="108"/>
      <c r="K7" s="108"/>
      <c r="L7" s="108" t="s">
        <v>1</v>
      </c>
      <c r="M7" s="108"/>
      <c r="N7" s="108"/>
      <c r="O7" s="109" t="s">
        <v>2</v>
      </c>
      <c r="P7" s="109"/>
      <c r="Q7" s="109"/>
    </row>
    <row r="8" spans="1:18" s="5" customFormat="1" ht="16.5" customHeight="1" x14ac:dyDescent="0.2">
      <c r="B8" s="47"/>
      <c r="C8" s="45"/>
      <c r="D8" s="61" t="s">
        <v>7</v>
      </c>
      <c r="E8" s="62" t="s">
        <v>8</v>
      </c>
      <c r="F8" s="59"/>
      <c r="G8" s="61" t="s">
        <v>7</v>
      </c>
      <c r="H8" s="62" t="s">
        <v>8</v>
      </c>
      <c r="I8" s="59"/>
      <c r="J8" s="61" t="s">
        <v>7</v>
      </c>
      <c r="K8" s="62" t="s">
        <v>8</v>
      </c>
      <c r="L8" s="59"/>
      <c r="M8" s="61" t="s">
        <v>7</v>
      </c>
      <c r="N8" s="62" t="s">
        <v>8</v>
      </c>
      <c r="O8" s="59"/>
      <c r="P8" s="61" t="s">
        <v>7</v>
      </c>
      <c r="Q8" s="62" t="s">
        <v>8</v>
      </c>
    </row>
    <row r="9" spans="1:18" s="39" customFormat="1" ht="6.75" customHeight="1" x14ac:dyDescent="0.2">
      <c r="B9" s="49"/>
      <c r="C9" s="50"/>
      <c r="D9" s="51"/>
      <c r="E9" s="51"/>
      <c r="F9" s="51"/>
      <c r="G9" s="51"/>
      <c r="H9" s="51"/>
      <c r="I9" s="51"/>
      <c r="J9" s="51"/>
      <c r="K9" s="51"/>
      <c r="L9" s="51"/>
      <c r="M9" s="51"/>
      <c r="N9" s="51"/>
      <c r="O9" s="51"/>
      <c r="P9" s="51"/>
      <c r="Q9" s="51"/>
    </row>
    <row r="10" spans="1:18" ht="16.5" customHeight="1" x14ac:dyDescent="0.2">
      <c r="B10" s="52" t="s">
        <v>4</v>
      </c>
      <c r="C10" s="63">
        <v>2</v>
      </c>
      <c r="D10" s="53">
        <v>49011</v>
      </c>
      <c r="E10" s="54">
        <v>4.5</v>
      </c>
      <c r="F10" s="63">
        <v>2</v>
      </c>
      <c r="G10" s="53">
        <v>45975</v>
      </c>
      <c r="H10" s="54">
        <v>4.5</v>
      </c>
      <c r="I10" s="63">
        <v>2</v>
      </c>
      <c r="J10" s="53">
        <v>57880</v>
      </c>
      <c r="K10" s="54">
        <v>3.7</v>
      </c>
      <c r="L10" s="63">
        <v>2</v>
      </c>
      <c r="M10" s="53">
        <v>37106</v>
      </c>
      <c r="N10" s="54">
        <v>5.6</v>
      </c>
      <c r="O10" s="63">
        <v>2</v>
      </c>
      <c r="P10" s="53">
        <v>94986</v>
      </c>
      <c r="Q10" s="54">
        <v>2.5</v>
      </c>
      <c r="R10" s="10"/>
    </row>
    <row r="11" spans="1:18" ht="16.5" customHeight="1" x14ac:dyDescent="0.2">
      <c r="B11" s="52" t="s">
        <v>5</v>
      </c>
      <c r="C11" s="63">
        <v>2</v>
      </c>
      <c r="D11" s="53">
        <v>4537</v>
      </c>
      <c r="E11" s="54">
        <v>17.7</v>
      </c>
      <c r="F11" s="63">
        <v>2</v>
      </c>
      <c r="G11" s="53">
        <v>2664</v>
      </c>
      <c r="H11" s="54">
        <v>22.6</v>
      </c>
      <c r="I11" s="63">
        <v>2</v>
      </c>
      <c r="J11" s="53">
        <v>3059</v>
      </c>
      <c r="K11" s="54">
        <v>20.7</v>
      </c>
      <c r="L11" s="63">
        <v>2</v>
      </c>
      <c r="M11" s="53">
        <v>4142</v>
      </c>
      <c r="N11" s="54">
        <v>18.8</v>
      </c>
      <c r="O11" s="63">
        <v>2</v>
      </c>
      <c r="P11" s="53">
        <v>7201</v>
      </c>
      <c r="Q11" s="54">
        <v>13.8</v>
      </c>
      <c r="R11" s="10"/>
    </row>
    <row r="12" spans="1:18" ht="22.5" customHeight="1" x14ac:dyDescent="0.2">
      <c r="B12" s="52" t="s">
        <v>6</v>
      </c>
      <c r="C12" s="63">
        <v>2</v>
      </c>
      <c r="D12" s="53">
        <v>24108</v>
      </c>
      <c r="E12" s="54">
        <v>6.8</v>
      </c>
      <c r="F12" s="63">
        <v>2</v>
      </c>
      <c r="G12" s="53">
        <v>35536</v>
      </c>
      <c r="H12" s="54">
        <v>5.4</v>
      </c>
      <c r="I12" s="63">
        <v>2</v>
      </c>
      <c r="J12" s="53">
        <v>44851</v>
      </c>
      <c r="K12" s="54">
        <v>4.5</v>
      </c>
      <c r="L12" s="63">
        <v>2</v>
      </c>
      <c r="M12" s="53">
        <v>14794</v>
      </c>
      <c r="N12" s="54">
        <v>9.6</v>
      </c>
      <c r="O12" s="63">
        <v>2</v>
      </c>
      <c r="P12" s="53">
        <v>59644</v>
      </c>
      <c r="Q12" s="54">
        <v>3.7</v>
      </c>
    </row>
    <row r="13" spans="1:18" ht="22.5" customHeight="1" x14ac:dyDescent="0.2">
      <c r="B13" s="57" t="s">
        <v>3</v>
      </c>
      <c r="C13" s="64">
        <v>2</v>
      </c>
      <c r="D13" s="55">
        <v>77656</v>
      </c>
      <c r="E13" s="72">
        <v>0</v>
      </c>
      <c r="F13" s="64">
        <v>2</v>
      </c>
      <c r="G13" s="55">
        <v>84175</v>
      </c>
      <c r="H13" s="72">
        <v>0</v>
      </c>
      <c r="I13" s="64">
        <v>2</v>
      </c>
      <c r="J13" s="55">
        <v>105789</v>
      </c>
      <c r="K13" s="72">
        <v>0</v>
      </c>
      <c r="L13" s="64">
        <v>2</v>
      </c>
      <c r="M13" s="55">
        <v>56042</v>
      </c>
      <c r="N13" s="72">
        <v>0</v>
      </c>
      <c r="O13" s="64">
        <v>2</v>
      </c>
      <c r="P13" s="55">
        <v>161831</v>
      </c>
      <c r="Q13" s="72">
        <v>0</v>
      </c>
    </row>
    <row r="14" spans="1:18" ht="6.75" customHeight="1" x14ac:dyDescent="0.2">
      <c r="B14" s="9"/>
      <c r="D14" s="112"/>
      <c r="E14" s="111"/>
      <c r="F14" s="111"/>
      <c r="G14" s="111"/>
      <c r="H14" s="111"/>
      <c r="I14" s="111"/>
      <c r="J14" s="111"/>
      <c r="K14" s="111"/>
      <c r="L14" s="111"/>
      <c r="M14" s="111"/>
      <c r="N14" s="111"/>
      <c r="O14" s="111"/>
      <c r="P14" s="111"/>
      <c r="Q14" s="111"/>
      <c r="R14" s="111"/>
    </row>
    <row r="15" spans="1:18" ht="63" customHeight="1" x14ac:dyDescent="0.2">
      <c r="B15" s="115" t="s">
        <v>33</v>
      </c>
      <c r="C15" s="115"/>
      <c r="D15" s="115"/>
      <c r="E15" s="115"/>
      <c r="F15" s="115"/>
      <c r="G15" s="115"/>
      <c r="H15" s="115"/>
      <c r="I15" s="115"/>
      <c r="J15" s="115"/>
      <c r="K15" s="115"/>
      <c r="L15" s="115"/>
      <c r="M15" s="115"/>
      <c r="N15" s="115"/>
      <c r="O15" s="115"/>
      <c r="P15" s="115"/>
      <c r="Q15" s="115"/>
      <c r="R15" s="56"/>
    </row>
    <row r="16" spans="1:18" ht="6.75" customHeight="1" thickBot="1" x14ac:dyDescent="0.25">
      <c r="B16" s="114"/>
      <c r="C16" s="114"/>
      <c r="D16" s="114"/>
      <c r="E16" s="114"/>
      <c r="F16" s="114"/>
      <c r="G16" s="114"/>
      <c r="H16" s="114"/>
      <c r="I16" s="114"/>
      <c r="J16" s="114"/>
      <c r="K16" s="114"/>
      <c r="L16" s="114"/>
      <c r="M16" s="114"/>
      <c r="N16" s="114"/>
      <c r="O16" s="114"/>
      <c r="P16" s="114"/>
      <c r="Q16" s="114"/>
    </row>
    <row r="17" spans="4:18" ht="17.100000000000001" customHeight="1" x14ac:dyDescent="0.2">
      <c r="D17" s="110"/>
      <c r="E17" s="110"/>
      <c r="F17" s="110"/>
      <c r="G17" s="110"/>
      <c r="H17" s="110"/>
      <c r="I17" s="110"/>
      <c r="J17" s="110"/>
      <c r="K17" s="110"/>
      <c r="L17" s="110"/>
      <c r="M17" s="110"/>
      <c r="N17" s="110"/>
      <c r="O17" s="110"/>
      <c r="P17" s="110"/>
      <c r="Q17" s="110"/>
      <c r="R17" s="111"/>
    </row>
    <row r="18" spans="4:18" ht="17.100000000000001" customHeight="1" x14ac:dyDescent="0.2">
      <c r="D18" s="110"/>
      <c r="E18" s="110"/>
      <c r="F18" s="110"/>
      <c r="G18" s="110"/>
      <c r="H18" s="110"/>
      <c r="I18" s="110"/>
      <c r="J18" s="110"/>
      <c r="K18" s="110"/>
      <c r="L18" s="110"/>
      <c r="M18" s="110"/>
      <c r="N18" s="110"/>
      <c r="O18" s="110"/>
      <c r="P18" s="110"/>
      <c r="Q18" s="110"/>
      <c r="R18" s="111"/>
    </row>
    <row r="19" spans="4:18" ht="17.100000000000001" customHeight="1" x14ac:dyDescent="0.2">
      <c r="D19" s="110"/>
      <c r="E19" s="110"/>
      <c r="F19" s="110"/>
      <c r="G19" s="110"/>
      <c r="H19" s="110"/>
      <c r="I19" s="110"/>
      <c r="J19" s="110"/>
      <c r="K19" s="110"/>
      <c r="L19" s="110"/>
      <c r="M19" s="110"/>
      <c r="N19" s="110"/>
      <c r="O19" s="110"/>
      <c r="P19" s="110"/>
      <c r="Q19" s="110"/>
      <c r="R19" s="111"/>
    </row>
    <row r="20" spans="4:18" ht="17.100000000000001" customHeight="1" x14ac:dyDescent="0.2">
      <c r="D20" s="110"/>
      <c r="E20" s="110"/>
      <c r="F20" s="110"/>
      <c r="G20" s="110"/>
      <c r="H20" s="110"/>
      <c r="I20" s="110"/>
      <c r="J20" s="110"/>
      <c r="K20" s="110"/>
      <c r="L20" s="110"/>
      <c r="M20" s="110"/>
      <c r="N20" s="110"/>
      <c r="O20" s="110"/>
      <c r="P20" s="110"/>
      <c r="Q20" s="110"/>
      <c r="R20" s="111"/>
    </row>
  </sheetData>
  <mergeCells count="16">
    <mergeCell ref="B1:D1"/>
    <mergeCell ref="B2:D2"/>
    <mergeCell ref="D5:Q5"/>
    <mergeCell ref="D6:Q6"/>
    <mergeCell ref="C7:E7"/>
    <mergeCell ref="F7:H7"/>
    <mergeCell ref="I7:K7"/>
    <mergeCell ref="L7:N7"/>
    <mergeCell ref="O7:Q7"/>
    <mergeCell ref="D20:R20"/>
    <mergeCell ref="D14:R14"/>
    <mergeCell ref="B15:Q15"/>
    <mergeCell ref="B16:Q16"/>
    <mergeCell ref="D17:R17"/>
    <mergeCell ref="D18:R18"/>
    <mergeCell ref="D19:R19"/>
  </mergeCells>
  <conditionalFormatting sqref="D10">
    <cfRule type="expression" dxfId="299" priority="38">
      <formula>C10=0</formula>
    </cfRule>
    <cfRule type="expression" dxfId="298" priority="39">
      <formula>C10=1</formula>
    </cfRule>
    <cfRule type="expression" dxfId="297" priority="40">
      <formula>C10=2</formula>
    </cfRule>
  </conditionalFormatting>
  <conditionalFormatting sqref="D11:D13">
    <cfRule type="expression" dxfId="296" priority="35">
      <formula>C11=0</formula>
    </cfRule>
    <cfRule type="expression" dxfId="295" priority="36">
      <formula>C11=1</formula>
    </cfRule>
    <cfRule type="expression" dxfId="294" priority="37">
      <formula>C11=2</formula>
    </cfRule>
  </conditionalFormatting>
  <conditionalFormatting sqref="G10">
    <cfRule type="expression" dxfId="293" priority="32">
      <formula>F10=0</formula>
    </cfRule>
    <cfRule type="expression" dxfId="292" priority="33">
      <formula>F10=1</formula>
    </cfRule>
    <cfRule type="expression" dxfId="291" priority="34">
      <formula>F10=2</formula>
    </cfRule>
  </conditionalFormatting>
  <conditionalFormatting sqref="G11:G13">
    <cfRule type="expression" dxfId="290" priority="29">
      <formula>F11=0</formula>
    </cfRule>
    <cfRule type="expression" dxfId="289" priority="30">
      <formula>F11=1</formula>
    </cfRule>
    <cfRule type="expression" dxfId="288" priority="31">
      <formula>F11=2</formula>
    </cfRule>
  </conditionalFormatting>
  <conditionalFormatting sqref="J10">
    <cfRule type="expression" dxfId="287" priority="26">
      <formula>I10=0</formula>
    </cfRule>
    <cfRule type="expression" dxfId="286" priority="27">
      <formula>I10=1</formula>
    </cfRule>
    <cfRule type="expression" dxfId="285" priority="28">
      <formula>I10=2</formula>
    </cfRule>
  </conditionalFormatting>
  <conditionalFormatting sqref="J11:J13">
    <cfRule type="expression" dxfId="284" priority="23">
      <formula>I11=0</formula>
    </cfRule>
    <cfRule type="expression" dxfId="283" priority="24">
      <formula>I11=1</formula>
    </cfRule>
    <cfRule type="expression" dxfId="282" priority="25">
      <formula>I11=2</formula>
    </cfRule>
  </conditionalFormatting>
  <conditionalFormatting sqref="M10">
    <cfRule type="expression" dxfId="281" priority="20">
      <formula>L10=0</formula>
    </cfRule>
    <cfRule type="expression" dxfId="280" priority="21">
      <formula>L10=1</formula>
    </cfRule>
    <cfRule type="expression" dxfId="279" priority="22">
      <formula>L10=2</formula>
    </cfRule>
  </conditionalFormatting>
  <conditionalFormatting sqref="M11:M13">
    <cfRule type="expression" dxfId="278" priority="17">
      <formula>L11=0</formula>
    </cfRule>
    <cfRule type="expression" dxfId="277" priority="18">
      <formula>L11=1</formula>
    </cfRule>
    <cfRule type="expression" dxfId="276" priority="19">
      <formula>L11=2</formula>
    </cfRule>
  </conditionalFormatting>
  <conditionalFormatting sqref="P10">
    <cfRule type="expression" dxfId="275" priority="14">
      <formula>O10=0</formula>
    </cfRule>
    <cfRule type="expression" dxfId="274" priority="15">
      <formula>O10=1</formula>
    </cfRule>
    <cfRule type="expression" dxfId="273" priority="16">
      <formula>O10=2</formula>
    </cfRule>
  </conditionalFormatting>
  <conditionalFormatting sqref="P11:P13">
    <cfRule type="expression" dxfId="272" priority="11">
      <formula>O11=0</formula>
    </cfRule>
    <cfRule type="expression" dxfId="271" priority="12">
      <formula>O11=1</formula>
    </cfRule>
    <cfRule type="expression" dxfId="270" priority="13">
      <formula>O11=2</formula>
    </cfRule>
  </conditionalFormatting>
  <conditionalFormatting sqref="E10:E13">
    <cfRule type="expression" dxfId="269" priority="10">
      <formula>C10=0</formula>
    </cfRule>
  </conditionalFormatting>
  <conditionalFormatting sqref="E11:E13">
    <cfRule type="expression" dxfId="268" priority="9">
      <formula>C11=0</formula>
    </cfRule>
  </conditionalFormatting>
  <conditionalFormatting sqref="H10:H13">
    <cfRule type="expression" dxfId="267" priority="8">
      <formula>F10=0</formula>
    </cfRule>
  </conditionalFormatting>
  <conditionalFormatting sqref="H11:H13">
    <cfRule type="expression" dxfId="266" priority="7">
      <formula>F11=0</formula>
    </cfRule>
  </conditionalFormatting>
  <conditionalFormatting sqref="K10:K13">
    <cfRule type="expression" dxfId="265" priority="6">
      <formula>I10=0</formula>
    </cfRule>
  </conditionalFormatting>
  <conditionalFormatting sqref="K11:K13">
    <cfRule type="expression" dxfId="264" priority="5">
      <formula>I11=0</formula>
    </cfRule>
  </conditionalFormatting>
  <conditionalFormatting sqref="N10:N13">
    <cfRule type="expression" dxfId="263" priority="4">
      <formula>L10=0</formula>
    </cfRule>
  </conditionalFormatting>
  <conditionalFormatting sqref="N11:N13">
    <cfRule type="expression" dxfId="262" priority="3">
      <formula>L11=0</formula>
    </cfRule>
  </conditionalFormatting>
  <conditionalFormatting sqref="Q10:Q13">
    <cfRule type="expression" dxfId="261" priority="2">
      <formula>O10=0</formula>
    </cfRule>
  </conditionalFormatting>
  <conditionalFormatting sqref="Q11:Q13">
    <cfRule type="expression" dxfId="260" priority="1">
      <formula>O11=0</formula>
    </cfRule>
  </conditionalFormatting>
  <pageMargins left="0" right="0.59055118110236227" top="0" bottom="0.59055118110236227" header="0" footer="0.27559055118110237"/>
  <pageSetup paperSize="9" scale="69" fitToHeight="0" orientation="portrait" horizontalDpi="4294967292" vertic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Steckbrief</vt:lpstr>
      <vt:lpstr>2022</vt:lpstr>
      <vt:lpstr>2021</vt:lpstr>
      <vt:lpstr>2020</vt:lpstr>
      <vt:lpstr>2019</vt:lpstr>
      <vt:lpstr>2018</vt:lpstr>
      <vt:lpstr>2017</vt:lpstr>
      <vt:lpstr>2016</vt:lpstr>
      <vt:lpstr>2015</vt:lpstr>
      <vt:lpstr>2014</vt:lpstr>
      <vt:lpstr>2013</vt:lpstr>
      <vt:lpstr>2012</vt:lpstr>
      <vt:lpstr>2011</vt:lpstr>
      <vt:lpstr>2010</vt:lpstr>
      <vt:lpstr>2000</vt:lpstr>
      <vt:lpstr>1990</vt:lpstr>
      <vt:lpstr>1980</vt:lpstr>
      <vt:lpstr>1970</vt:lpstr>
      <vt:lpstr>'1970'!Drucktitel</vt:lpstr>
      <vt:lpstr>'1980'!Drucktitel</vt:lpstr>
      <vt:lpstr>'1990'!Drucktitel</vt:lpstr>
      <vt:lpstr>'2000'!Drucktitel</vt:lpstr>
      <vt:lpstr>'2010'!Drucktitel</vt:lpstr>
      <vt:lpstr>'2011'!Drucktitel</vt:lpstr>
      <vt:lpstr>'2012'!Drucktitel</vt:lpstr>
      <vt:lpstr>'2013'!Drucktitel</vt:lpstr>
      <vt:lpstr>'2014'!Drucktitel</vt:lpstr>
      <vt:lpstr>'2015'!Drucktitel</vt:lpstr>
      <vt:lpstr>'2016'!Drucktitel</vt:lpstr>
      <vt:lpstr>'2017'!Drucktitel</vt:lpstr>
      <vt:lpstr>'2018'!Drucktitel</vt:lpstr>
      <vt:lpstr>'2019'!Drucktitel</vt:lpstr>
      <vt:lpstr>'2020'!Drucktitel</vt:lpstr>
      <vt:lpstr>'2021'!Drucktitel</vt:lpstr>
      <vt:lpstr>'2022'!Drucktitel</vt:lpstr>
    </vt:vector>
  </TitlesOfParts>
  <Company>Kanton Basel-Stadt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t03.0.01</dc:title>
  <dc:creator/>
  <cp:lastModifiedBy>Velvart, Joëlle</cp:lastModifiedBy>
  <cp:lastPrinted>2015-03-12T11:17:27Z</cp:lastPrinted>
  <dcterms:created xsi:type="dcterms:W3CDTF">2009-11-06T08:29:15Z</dcterms:created>
  <dcterms:modified xsi:type="dcterms:W3CDTF">2024-03-04T13:36:32Z</dcterms:modified>
</cp:coreProperties>
</file>