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bs.ch\dfs\BS\PD\PD-StatA\Data\1_Arbeitsbereiche\5_Publikationen\2_Internet\01-Tabellen\13-SozialeSicherheit\2-Sozialleistungen\"/>
    </mc:Choice>
  </mc:AlternateContent>
  <bookViews>
    <workbookView xWindow="600" yWindow="330" windowWidth="17850" windowHeight="11565" tabRatio="489"/>
  </bookViews>
  <sheets>
    <sheet name="Steckbrief" sheetId="97" r:id="rId1"/>
    <sheet name="2021-2025" sheetId="98" r:id="rId2"/>
    <sheet name="2016-2020" sheetId="96" r:id="rId3"/>
    <sheet name="2011-2015" sheetId="91" r:id="rId4"/>
  </sheets>
  <definedNames>
    <definedName name="Daten2010" localSheetId="2">#REF!</definedName>
    <definedName name="Daten2010" localSheetId="1">#REF!</definedName>
    <definedName name="Daten2010">#REF!</definedName>
    <definedName name="_xlnm.Print_Titles" localSheetId="3">'2011-2015'!$1:$7</definedName>
    <definedName name="_xlnm.Print_Titles" localSheetId="2">'2016-2020'!$1:$7</definedName>
    <definedName name="_xlnm.Print_Titles" localSheetId="1">'2021-2025'!$1:$7</definedName>
  </definedNames>
  <calcPr calcId="162913"/>
</workbook>
</file>

<file path=xl/calcChain.xml><?xml version="1.0" encoding="utf-8"?>
<calcChain xmlns="http://schemas.openxmlformats.org/spreadsheetml/2006/main">
  <c r="D31" i="98" l="1"/>
  <c r="G31" i="98"/>
</calcChain>
</file>

<file path=xl/sharedStrings.xml><?xml version="1.0" encoding="utf-8"?>
<sst xmlns="http://schemas.openxmlformats.org/spreadsheetml/2006/main" count="304" uniqueCount="62">
  <si>
    <t>Stadt Basel</t>
  </si>
  <si>
    <t>Landgemeinden</t>
  </si>
  <si>
    <t>Kanton Basel-Stadt</t>
  </si>
  <si>
    <t xml:space="preserve">  Altstadt Grossbasel</t>
  </si>
  <si>
    <t xml:space="preserve">  Vorstädte</t>
  </si>
  <si>
    <t xml:space="preserve">  Am Ring</t>
  </si>
  <si>
    <t xml:space="preserve">  Breite</t>
  </si>
  <si>
    <t xml:space="preserve">  St. Alban</t>
  </si>
  <si>
    <t xml:space="preserve">  Gundeldingen</t>
  </si>
  <si>
    <t xml:space="preserve">  Bruderholz</t>
  </si>
  <si>
    <t xml:space="preserve">  Bachletten</t>
  </si>
  <si>
    <t xml:space="preserve">  Gotthelf</t>
  </si>
  <si>
    <t xml:space="preserve">  Iselin</t>
  </si>
  <si>
    <t xml:space="preserve">  St. Johann</t>
  </si>
  <si>
    <t xml:space="preserve">  Altstadt Kleinbasel</t>
  </si>
  <si>
    <t xml:space="preserve">  Clara</t>
  </si>
  <si>
    <t xml:space="preserve">  Wettstein</t>
  </si>
  <si>
    <t xml:space="preserve">  Hirzbrunnen</t>
  </si>
  <si>
    <t xml:space="preserve">  Rosental</t>
  </si>
  <si>
    <t xml:space="preserve">  Matthäus</t>
  </si>
  <si>
    <t xml:space="preserve">  Klybeck</t>
  </si>
  <si>
    <t xml:space="preserve">  Kleinhüningen</t>
  </si>
  <si>
    <t xml:space="preserve">  Riehen</t>
  </si>
  <si>
    <t xml:space="preserve">  Bettingen</t>
  </si>
  <si>
    <t xml:space="preserve"> </t>
  </si>
  <si>
    <t>Präsidialdepartement des Kantons Basel-Stadt</t>
  </si>
  <si>
    <t>Statistisches Amt</t>
  </si>
  <si>
    <t>Erläuterungen:</t>
  </si>
  <si>
    <t>Datenquelle:</t>
  </si>
  <si>
    <t>Verfügbarkeit:</t>
  </si>
  <si>
    <t>Letzte Aktualisierung:</t>
  </si>
  <si>
    <t>Nächste Aktualisierung:</t>
  </si>
  <si>
    <t>Zitiervorschlag [Quelle]:</t>
  </si>
  <si>
    <t>Weitere Auskünfte:</t>
  </si>
  <si>
    <t>Gemeinde/Wohnviertel</t>
  </si>
  <si>
    <t>Haushalte mit FAMI</t>
  </si>
  <si>
    <t>FAMI-Quote</t>
  </si>
  <si>
    <t>Mathias Bestgen</t>
  </si>
  <si>
    <t>mathias.bestgen@bs.ch</t>
  </si>
  <si>
    <t>+41 61 267 59 39</t>
  </si>
  <si>
    <t>Wohnviertel unbekannt</t>
  </si>
  <si>
    <t>Familienmietzinsbeiträge per Jahresende nach Wohnviertel</t>
  </si>
  <si>
    <t>t13.2.20</t>
  </si>
  <si>
    <r>
      <rPr>
        <vertAlign val="superscript"/>
        <sz val="8"/>
        <rFont val="Arial"/>
        <family val="2"/>
      </rPr>
      <t>1</t>
    </r>
    <r>
      <rPr>
        <sz val="9"/>
        <rFont val="Arial"/>
        <family val="2"/>
      </rPr>
      <t>Die Familienmietzinsquote errechnet sich als Quotient der Anzahl Haushalte mit Mietzinsbeiträgen an der Gesamtzahl Haushalte (exklusive Haushalte in Wohnungen ohne Kocheinrichtung) per 31. Dezember. 
Stichtag ist jeweils der 4. Januar des Folgejahres.</t>
    </r>
  </si>
  <si>
    <r>
      <rPr>
        <vertAlign val="superscript"/>
        <sz val="8"/>
        <rFont val="Arial"/>
        <family val="2"/>
      </rPr>
      <t>1</t>
    </r>
    <r>
      <rPr>
        <sz val="9"/>
        <rFont val="Arial"/>
        <family val="2"/>
      </rPr>
      <t>Die Familienmietzinsquote errechnet sich als Quotient der Anzahl Haushalte mit Mietzinsbeiträgen an der Gesamtzahl Haushalte (exklusive Haushalte in Wohnungen ohne Kocheinrichtung) per 31. Dezember. 
Stichtage: 2011: 31.12.2011; 2012: 4.3.2013; Seit 2013 jeweils der 4. Januar des Folgejahres.</t>
    </r>
  </si>
  <si>
    <t>Publikationsort:</t>
  </si>
  <si>
    <t>Internetseite des Statistischen Amtes des Kantons Basel-Stadt</t>
  </si>
  <si>
    <t>Erhebungsart:</t>
  </si>
  <si>
    <t>Daten öffentlicher Organe</t>
  </si>
  <si>
    <t>Stichtag:</t>
  </si>
  <si>
    <t>Michael Mülli</t>
  </si>
  <si>
    <t>michael.muelli@bs.ch</t>
  </si>
  <si>
    <t>+41 61 267 59 96</t>
  </si>
  <si>
    <r>
      <t>Familienmietzinsbeiträge und Familienmietzinsbeitragsquote per Ende Jahr nach Wohnviertel 2016-2020</t>
    </r>
    <r>
      <rPr>
        <vertAlign val="superscript"/>
        <sz val="9"/>
        <rFont val="Arial Black"/>
        <family val="2"/>
      </rPr>
      <t>1</t>
    </r>
  </si>
  <si>
    <r>
      <t>Familienmietzinsbeiträge und Familienmietzinsbeitragsquote per Ende Jahr nach Wohnviertel 2011-2015</t>
    </r>
    <r>
      <rPr>
        <vertAlign val="superscript"/>
        <sz val="9"/>
        <rFont val="Arial Black"/>
        <family val="2"/>
      </rPr>
      <t>1</t>
    </r>
  </si>
  <si>
    <t>31. Dezember</t>
  </si>
  <si>
    <t>Basler Informationssystem Sozialleistungen (BISS)</t>
  </si>
  <si>
    <t>Statistisches Amt des Kantons Basel-Stadt, Statistik zum Bezug harmonisierter Sozialleistungen</t>
  </si>
  <si>
    <t>…</t>
  </si>
  <si>
    <t>Seit 2011; jährlich</t>
  </si>
  <si>
    <t>25. Mai 2023 (Daten 2022)</t>
  </si>
  <si>
    <t>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</si>
</sst>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 #,##0.00_ ;_ * \-#,##0.00_ ;_ * &quot;-&quot;??_ ;_ @_ "/>
    <numFmt numFmtId="164" formatCode="#,##0.0;\ \-#,##0.0;&quot;–&quot;;@"/>
    <numFmt numFmtId="165" formatCode="#,##0.00;\ \-#,##0.00;&quot;–&quot;;@"/>
    <numFmt numFmtId="166" formatCode="#,##0;\ \-#,##0;&quot;–&quot;;@"/>
    <numFmt numFmtId="167" formatCode="#,##0.000;\ \-#,##0.000;&quot;–&quot;;@"/>
    <numFmt numFmtId="168" formatCode="#,##0%"/>
    <numFmt numFmtId="169" formatCode="#,##0.0%"/>
    <numFmt numFmtId="170" formatCode="#,##0.0000;\ \-#,##0.0000;&quot;–&quot;;@"/>
    <numFmt numFmtId="171" formatCode="#,##0,;\-#,##0,;\ &quot;–&quot;\ ;\ @\ "/>
    <numFmt numFmtId="172" formatCode="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6"/>
      <name val="Arial"/>
      <family val="2"/>
    </font>
    <font>
      <sz val="6"/>
      <name val="Arial"/>
      <family val="2"/>
    </font>
    <font>
      <b/>
      <sz val="6"/>
      <name val="Arial"/>
      <family val="2"/>
    </font>
    <font>
      <sz val="9"/>
      <name val="Arial"/>
      <family val="2"/>
    </font>
    <font>
      <sz val="10"/>
      <name val="Helvetica"/>
      <family val="2"/>
    </font>
    <font>
      <sz val="8"/>
      <name val="Arial"/>
      <family val="2"/>
    </font>
    <font>
      <sz val="10"/>
      <name val="Arial Black"/>
      <family val="2"/>
    </font>
    <font>
      <b/>
      <sz val="10"/>
      <name val="Arial"/>
      <family val="2"/>
    </font>
    <font>
      <vertAlign val="superscript"/>
      <sz val="10"/>
      <name val="Arial Black"/>
      <family val="2"/>
    </font>
    <font>
      <sz val="10"/>
      <name val="Arial"/>
      <family val="2"/>
    </font>
    <font>
      <b/>
      <sz val="11"/>
      <name val="Arial"/>
      <family val="2"/>
    </font>
    <font>
      <sz val="10"/>
      <color theme="1"/>
      <name val="Arial"/>
      <family val="2"/>
    </font>
    <font>
      <sz val="10"/>
      <color rgb="FF00B0F0"/>
      <name val="Arial"/>
      <family val="2"/>
    </font>
    <font>
      <vertAlign val="superscript"/>
      <sz val="8"/>
      <name val="Arial"/>
      <family val="2"/>
    </font>
    <font>
      <u/>
      <sz val="10"/>
      <color theme="10"/>
      <name val="Arial"/>
      <family val="2"/>
    </font>
    <font>
      <vertAlign val="superscript"/>
      <sz val="9"/>
      <name val="Arial Black"/>
      <family val="2"/>
    </font>
    <font>
      <vertAlign val="superscript"/>
      <sz val="9"/>
      <name val="Arial"/>
      <family val="2"/>
    </font>
  </fonts>
  <fills count="4">
    <fill>
      <patternFill patternType="none"/>
    </fill>
    <fill>
      <patternFill patternType="gray125"/>
    </fill>
    <fill>
      <patternFill patternType="solid">
        <fgColor theme="1"/>
        <bgColor indexed="64"/>
      </patternFill>
    </fill>
    <fill>
      <patternFill patternType="solid">
        <fgColor theme="1"/>
        <bgColor auto="1"/>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top style="thin">
        <color auto="1"/>
      </top>
      <bottom/>
      <diagonal/>
    </border>
  </borders>
  <cellStyleXfs count="37">
    <xf numFmtId="0" fontId="0" fillId="0" borderId="0"/>
    <xf numFmtId="171" fontId="5" fillId="0" borderId="0" applyFont="0" applyFill="0" applyBorder="0" applyAlignment="0" applyProtection="0">
      <alignment horizontal="right"/>
    </xf>
    <xf numFmtId="17" fontId="4" fillId="0" borderId="0" applyFont="0" applyFill="0" applyBorder="0" applyAlignment="0" applyProtection="0"/>
    <xf numFmtId="164" fontId="6" fillId="0" borderId="0" applyFill="0" applyBorder="0" applyProtection="0">
      <alignment horizontal="right" vertical="top"/>
    </xf>
    <xf numFmtId="165" fontId="6" fillId="0" borderId="0" applyFill="0" applyBorder="0" applyProtection="0">
      <alignment horizontal="right" vertical="top"/>
    </xf>
    <xf numFmtId="167" fontId="6" fillId="0" borderId="0" applyFill="0" applyBorder="0" applyProtection="0">
      <alignment horizontal="right" vertical="top"/>
    </xf>
    <xf numFmtId="170" fontId="7" fillId="0" borderId="0" applyFill="0" applyBorder="0" applyProtection="0">
      <alignment horizontal="right" vertical="top"/>
    </xf>
    <xf numFmtId="0" fontId="10" fillId="0" borderId="0"/>
    <xf numFmtId="168" fontId="6" fillId="0" borderId="0" applyFill="0" applyBorder="0">
      <alignment horizontal="right" vertical="top"/>
    </xf>
    <xf numFmtId="169" fontId="6" fillId="0" borderId="0" applyFill="0" applyBorder="0">
      <alignment horizontal="right" vertical="top"/>
    </xf>
    <xf numFmtId="0" fontId="4" fillId="0" borderId="0"/>
    <xf numFmtId="166" fontId="6" fillId="0" borderId="1">
      <alignment horizontal="left" vertical="top"/>
    </xf>
    <xf numFmtId="166" fontId="6" fillId="0" borderId="0" applyNumberFormat="0" applyFill="0" applyBorder="0">
      <alignment horizontal="left" vertical="top"/>
    </xf>
    <xf numFmtId="166" fontId="7" fillId="0" borderId="0" applyNumberFormat="0" applyFill="0" applyBorder="0">
      <alignment horizontal="left" vertical="top" indent="1"/>
    </xf>
    <xf numFmtId="166" fontId="7" fillId="0" borderId="0" applyNumberFormat="0" applyFill="0" applyBorder="0">
      <alignment horizontal="left" vertical="top" indent="2"/>
    </xf>
    <xf numFmtId="166" fontId="8" fillId="0" borderId="0" applyNumberFormat="0" applyFill="0" applyBorder="0">
      <alignment horizontal="left" vertical="top"/>
    </xf>
    <xf numFmtId="0" fontId="6" fillId="0" borderId="2" applyNumberFormat="0">
      <alignment horizontal="right" vertical="top"/>
    </xf>
    <xf numFmtId="166" fontId="6" fillId="0" borderId="0" applyNumberFormat="0" applyFill="0" applyBorder="0">
      <alignment horizontal="right" vertical="top"/>
    </xf>
    <xf numFmtId="166" fontId="8" fillId="0" borderId="0" applyNumberFormat="0" applyFill="0" applyBorder="0">
      <alignment horizontal="right" vertical="top"/>
    </xf>
    <xf numFmtId="164" fontId="8" fillId="0" borderId="0" applyFill="0" applyBorder="0" applyProtection="0">
      <alignment horizontal="right" vertical="top"/>
    </xf>
    <xf numFmtId="165" fontId="8" fillId="0" borderId="0" applyFill="0" applyBorder="0" applyProtection="0">
      <alignment horizontal="right" vertical="top"/>
    </xf>
    <xf numFmtId="167" fontId="8" fillId="0" borderId="0" applyFill="0" applyBorder="0" applyProtection="0">
      <alignment horizontal="right" vertical="top"/>
    </xf>
    <xf numFmtId="166" fontId="8" fillId="0" borderId="0" applyFill="0" applyBorder="0" applyProtection="0">
      <alignment horizontal="right" vertical="top"/>
    </xf>
    <xf numFmtId="0" fontId="9" fillId="0" borderId="2" applyNumberFormat="0">
      <alignment horizontal="left" vertical="top" wrapText="1"/>
    </xf>
    <xf numFmtId="166" fontId="6" fillId="0" borderId="0">
      <alignment horizontal="left" vertical="top"/>
    </xf>
    <xf numFmtId="0" fontId="15" fillId="0" borderId="0"/>
    <xf numFmtId="0" fontId="15" fillId="0" borderId="0"/>
    <xf numFmtId="0" fontId="3" fillId="0" borderId="0"/>
    <xf numFmtId="0" fontId="15" fillId="0" borderId="0"/>
    <xf numFmtId="0" fontId="20"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1" fillId="0" borderId="0"/>
    <xf numFmtId="0" fontId="4" fillId="0" borderId="0"/>
    <xf numFmtId="0" fontId="4" fillId="0" borderId="0"/>
    <xf numFmtId="0" fontId="4" fillId="0" borderId="0"/>
  </cellStyleXfs>
  <cellXfs count="88">
    <xf numFmtId="0" fontId="0" fillId="0" borderId="0" xfId="0"/>
    <xf numFmtId="0" fontId="12" fillId="0" borderId="0" xfId="10" applyFont="1" applyBorder="1" applyAlignment="1">
      <alignment wrapText="1"/>
    </xf>
    <xf numFmtId="0" fontId="12" fillId="0" borderId="0" xfId="10" applyFont="1" applyAlignment="1">
      <alignment wrapText="1"/>
    </xf>
    <xf numFmtId="0" fontId="4" fillId="0" borderId="0" xfId="10" applyFont="1" applyAlignment="1">
      <alignment vertical="center" wrapText="1"/>
    </xf>
    <xf numFmtId="0" fontId="4" fillId="0" borderId="0" xfId="10" applyFont="1" applyAlignment="1">
      <alignment horizontal="left" vertical="center" wrapText="1"/>
    </xf>
    <xf numFmtId="0" fontId="4" fillId="0" borderId="0" xfId="10" applyFont="1" applyAlignment="1">
      <alignment wrapText="1"/>
    </xf>
    <xf numFmtId="0" fontId="4" fillId="0" borderId="0" xfId="10" applyFont="1" applyAlignment="1">
      <alignment vertical="center" wrapText="1"/>
    </xf>
    <xf numFmtId="0" fontId="15" fillId="0" borderId="0" xfId="25" applyFont="1" applyBorder="1" applyAlignment="1">
      <alignment wrapText="1"/>
    </xf>
    <xf numFmtId="0" fontId="15" fillId="0" borderId="0" xfId="25" applyFont="1" applyFill="1" applyBorder="1" applyAlignment="1">
      <alignment wrapText="1"/>
    </xf>
    <xf numFmtId="0" fontId="4" fillId="3" borderId="0" xfId="10" applyFont="1" applyFill="1" applyBorder="1" applyAlignment="1">
      <alignment vertical="center" wrapText="1"/>
    </xf>
    <xf numFmtId="0" fontId="4" fillId="0" borderId="0" xfId="10" applyFont="1" applyFill="1" applyBorder="1" applyAlignment="1">
      <alignment horizontal="right" vertical="center" wrapText="1"/>
    </xf>
    <xf numFmtId="0" fontId="13" fillId="0" borderId="0" xfId="10" applyFont="1" applyFill="1" applyBorder="1" applyAlignment="1">
      <alignment horizontal="right" vertical="center" wrapText="1"/>
    </xf>
    <xf numFmtId="0" fontId="4" fillId="0" borderId="0" xfId="10" applyFont="1" applyFill="1" applyBorder="1" applyAlignment="1">
      <alignment horizontal="left" vertical="center" wrapText="1"/>
    </xf>
    <xf numFmtId="0" fontId="4" fillId="0" borderId="0" xfId="10" applyFont="1" applyFill="1" applyBorder="1" applyAlignment="1">
      <alignment wrapText="1"/>
    </xf>
    <xf numFmtId="0" fontId="12" fillId="2" borderId="0" xfId="10" applyFont="1" applyFill="1" applyBorder="1" applyAlignment="1">
      <alignment wrapText="1"/>
    </xf>
    <xf numFmtId="0" fontId="4" fillId="0" borderId="3" xfId="10" applyFont="1" applyFill="1" applyBorder="1" applyAlignment="1">
      <alignment horizontal="right" vertical="center" wrapText="1"/>
    </xf>
    <xf numFmtId="0" fontId="4" fillId="0" borderId="3" xfId="10" applyFont="1" applyFill="1" applyBorder="1" applyAlignment="1">
      <alignment vertical="center" wrapText="1"/>
    </xf>
    <xf numFmtId="0" fontId="4" fillId="0" borderId="4" xfId="10" applyFont="1" applyBorder="1" applyAlignment="1">
      <alignment wrapText="1"/>
    </xf>
    <xf numFmtId="3" fontId="4" fillId="0" borderId="4" xfId="10" applyNumberFormat="1" applyFont="1" applyBorder="1" applyAlignment="1">
      <alignment wrapText="1"/>
    </xf>
    <xf numFmtId="0" fontId="4" fillId="0" borderId="0" xfId="10" applyFont="1" applyAlignment="1">
      <alignment vertical="center" wrapText="1"/>
    </xf>
    <xf numFmtId="0" fontId="4" fillId="0" borderId="3" xfId="10" applyFont="1" applyBorder="1" applyAlignment="1">
      <alignment vertical="center" wrapText="1"/>
    </xf>
    <xf numFmtId="0" fontId="0" fillId="0" borderId="0" xfId="10" applyFont="1" applyFill="1" applyBorder="1" applyAlignment="1">
      <alignment horizontal="right" vertical="center" wrapText="1"/>
    </xf>
    <xf numFmtId="166" fontId="4" fillId="0" borderId="0" xfId="0" applyNumberFormat="1" applyFont="1" applyFill="1" applyBorder="1" applyAlignment="1">
      <alignment horizontal="right" vertical="top" wrapText="1"/>
    </xf>
    <xf numFmtId="0" fontId="12" fillId="0" borderId="0" xfId="26" applyFont="1" applyBorder="1" applyAlignment="1">
      <alignment horizontal="left"/>
    </xf>
    <xf numFmtId="166" fontId="4" fillId="0" borderId="3" xfId="0" applyNumberFormat="1" applyFont="1" applyFill="1" applyBorder="1" applyAlignment="1">
      <alignment horizontal="right" vertical="top" wrapText="1"/>
    </xf>
    <xf numFmtId="0" fontId="4" fillId="0" borderId="0" xfId="10" applyFont="1" applyAlignment="1">
      <alignment vertical="center" wrapText="1"/>
    </xf>
    <xf numFmtId="0" fontId="4" fillId="0" borderId="0" xfId="10" applyFont="1" applyFill="1" applyBorder="1" applyAlignment="1">
      <alignment horizontal="right" vertical="top" wrapText="1"/>
    </xf>
    <xf numFmtId="172" fontId="4" fillId="0" borderId="0" xfId="10" applyNumberFormat="1" applyFont="1" applyFill="1" applyBorder="1" applyAlignment="1">
      <alignment horizontal="right" vertical="top" wrapText="1"/>
    </xf>
    <xf numFmtId="3" fontId="4" fillId="0" borderId="0" xfId="10" applyNumberFormat="1" applyFont="1" applyFill="1" applyBorder="1" applyAlignment="1">
      <alignment horizontal="right" vertical="top" wrapText="1"/>
    </xf>
    <xf numFmtId="172" fontId="4" fillId="0" borderId="0" xfId="10" applyNumberFormat="1" applyFont="1" applyAlignment="1">
      <alignment vertical="top" wrapText="1"/>
    </xf>
    <xf numFmtId="0" fontId="4" fillId="0" borderId="3" xfId="10" applyFont="1" applyFill="1" applyBorder="1" applyAlignment="1">
      <alignment horizontal="right" vertical="top" wrapText="1"/>
    </xf>
    <xf numFmtId="172" fontId="4" fillId="0" borderId="3" xfId="10" applyNumberFormat="1" applyFont="1" applyFill="1" applyBorder="1" applyAlignment="1">
      <alignment horizontal="right" vertical="top" wrapText="1"/>
    </xf>
    <xf numFmtId="3" fontId="4" fillId="0" borderId="3" xfId="10" applyNumberFormat="1" applyFont="1" applyFill="1" applyBorder="1" applyAlignment="1">
      <alignment horizontal="right" vertical="top" wrapText="1"/>
    </xf>
    <xf numFmtId="0" fontId="4" fillId="0" borderId="0" xfId="34" applyFont="1" applyAlignment="1">
      <alignment wrapText="1"/>
    </xf>
    <xf numFmtId="0" fontId="4" fillId="0" borderId="0" xfId="35" applyFont="1" applyAlignment="1">
      <alignment wrapText="1"/>
    </xf>
    <xf numFmtId="0" fontId="4" fillId="0" borderId="0" xfId="34" applyFont="1" applyFill="1" applyAlignment="1">
      <alignment wrapText="1"/>
    </xf>
    <xf numFmtId="0" fontId="12" fillId="0" borderId="0" xfId="34" applyFont="1" applyAlignment="1">
      <alignment wrapText="1"/>
    </xf>
    <xf numFmtId="0" fontId="12" fillId="0" borderId="0" xfId="34" applyFont="1" applyBorder="1" applyAlignment="1">
      <alignment wrapText="1"/>
    </xf>
    <xf numFmtId="0" fontId="12" fillId="0" borderId="0" xfId="35" applyFont="1" applyAlignment="1">
      <alignment wrapText="1"/>
    </xf>
    <xf numFmtId="0" fontId="4" fillId="0" borderId="0" xfId="34" applyFont="1" applyAlignment="1">
      <alignment vertical="center" wrapText="1"/>
    </xf>
    <xf numFmtId="0" fontId="4" fillId="2" borderId="0" xfId="34" applyFont="1" applyFill="1" applyBorder="1" applyAlignment="1">
      <alignment vertical="center" wrapText="1"/>
    </xf>
    <xf numFmtId="0" fontId="4" fillId="0" borderId="0" xfId="35" applyFont="1" applyAlignment="1">
      <alignment vertical="center" wrapText="1"/>
    </xf>
    <xf numFmtId="0" fontId="4" fillId="0" borderId="0" xfId="34" applyFont="1" applyBorder="1" applyAlignment="1">
      <alignment horizontal="right" vertical="center" wrapText="1"/>
    </xf>
    <xf numFmtId="0" fontId="4" fillId="0" borderId="0" xfId="34" applyFont="1" applyAlignment="1">
      <alignment horizontal="left" vertical="center" wrapText="1"/>
    </xf>
    <xf numFmtId="0" fontId="4" fillId="0" borderId="3" xfId="34" applyFont="1" applyBorder="1" applyAlignment="1">
      <alignment horizontal="right" vertical="center" wrapText="1"/>
    </xf>
    <xf numFmtId="0" fontId="4" fillId="0" borderId="3" xfId="34" applyFont="1" applyBorder="1" applyAlignment="1">
      <alignment horizontal="left" vertical="center" wrapText="1"/>
    </xf>
    <xf numFmtId="0" fontId="4" fillId="0" borderId="0" xfId="35" applyFont="1" applyAlignment="1">
      <alignment horizontal="left" vertical="center" wrapText="1"/>
    </xf>
    <xf numFmtId="0" fontId="13" fillId="0" borderId="0" xfId="34" applyFont="1" applyBorder="1" applyAlignment="1">
      <alignment horizontal="left" vertical="center" wrapText="1"/>
    </xf>
    <xf numFmtId="0" fontId="4" fillId="0" borderId="0" xfId="34" applyFont="1" applyAlignment="1">
      <alignment horizontal="right" vertical="center" wrapText="1"/>
    </xf>
    <xf numFmtId="0" fontId="4" fillId="0" borderId="0" xfId="34" applyFont="1" applyFill="1" applyBorder="1" applyAlignment="1">
      <alignment horizontal="left" vertical="top" wrapText="1"/>
    </xf>
    <xf numFmtId="0" fontId="4" fillId="0" borderId="0" xfId="35" applyFont="1" applyAlignment="1">
      <alignment horizontal="left" vertical="top" wrapText="1"/>
    </xf>
    <xf numFmtId="0" fontId="4" fillId="0" borderId="0" xfId="34" applyFont="1" applyAlignment="1">
      <alignment horizontal="left" vertical="top" wrapText="1"/>
    </xf>
    <xf numFmtId="0" fontId="4" fillId="0" borderId="0" xfId="34" applyFont="1" applyBorder="1" applyAlignment="1">
      <alignment horizontal="left" vertical="top" wrapText="1"/>
    </xf>
    <xf numFmtId="0" fontId="4" fillId="0" borderId="0" xfId="34" applyFont="1" applyBorder="1" applyAlignment="1">
      <alignment horizontal="right" vertical="top" wrapText="1"/>
    </xf>
    <xf numFmtId="0" fontId="4" fillId="0" borderId="0" xfId="35" applyFont="1" applyAlignment="1">
      <alignment vertical="top" wrapText="1"/>
    </xf>
    <xf numFmtId="0" fontId="4" fillId="0" borderId="0" xfId="34" applyFont="1" applyAlignment="1">
      <alignment vertical="top" wrapText="1"/>
    </xf>
    <xf numFmtId="0" fontId="4" fillId="0" borderId="0" xfId="34" applyFont="1" applyAlignment="1">
      <alignment horizontal="right" vertical="top" wrapText="1"/>
    </xf>
    <xf numFmtId="0" fontId="4" fillId="0" borderId="0" xfId="34" applyFont="1" applyFill="1" applyAlignment="1">
      <alignment horizontal="left" vertical="top" wrapText="1"/>
    </xf>
    <xf numFmtId="0" fontId="13" fillId="0" borderId="5" xfId="34" applyFont="1" applyBorder="1" applyAlignment="1">
      <alignment horizontal="left" vertical="center" wrapText="1"/>
    </xf>
    <xf numFmtId="0" fontId="4" fillId="0" borderId="5" xfId="34" applyFont="1" applyBorder="1" applyAlignment="1">
      <alignment horizontal="right" vertical="center" wrapText="1"/>
    </xf>
    <xf numFmtId="166" fontId="4" fillId="0" borderId="5" xfId="34" applyNumberFormat="1" applyFont="1" applyBorder="1" applyAlignment="1">
      <alignment horizontal="left" vertical="center" wrapText="1"/>
    </xf>
    <xf numFmtId="166" fontId="4" fillId="0" borderId="0" xfId="29" applyNumberFormat="1" applyFont="1" applyBorder="1" applyAlignment="1">
      <alignment horizontal="left" vertical="top" wrapText="1"/>
    </xf>
    <xf numFmtId="166" fontId="4" fillId="0" borderId="4" xfId="34" quotePrefix="1" applyNumberFormat="1" applyFont="1" applyBorder="1" applyAlignment="1">
      <alignment horizontal="left" vertical="top" wrapText="1"/>
    </xf>
    <xf numFmtId="0" fontId="18" fillId="0" borderId="0" xfId="34" applyFont="1" applyAlignment="1">
      <alignment vertical="center"/>
    </xf>
    <xf numFmtId="0" fontId="14" fillId="0" borderId="0" xfId="34" applyFont="1" applyAlignment="1">
      <alignment horizontal="left" vertical="center" wrapText="1"/>
    </xf>
    <xf numFmtId="49" fontId="4" fillId="0" borderId="0" xfId="35" applyNumberFormat="1" applyFont="1" applyBorder="1" applyAlignment="1">
      <alignment horizontal="left" vertical="top" wrapText="1"/>
    </xf>
    <xf numFmtId="166" fontId="17" fillId="0" borderId="0" xfId="36" applyNumberFormat="1" applyFont="1" applyBorder="1" applyAlignment="1">
      <alignment horizontal="left" vertical="top" wrapText="1"/>
    </xf>
    <xf numFmtId="0" fontId="4" fillId="0" borderId="0" xfId="10" applyFont="1" applyAlignment="1">
      <alignment vertical="center" wrapText="1"/>
    </xf>
    <xf numFmtId="166" fontId="4" fillId="0" borderId="0" xfId="34" applyNumberFormat="1" applyFont="1" applyBorder="1" applyAlignment="1">
      <alignment horizontal="right" vertical="center" wrapText="1"/>
    </xf>
    <xf numFmtId="49" fontId="4" fillId="0" borderId="0" xfId="35" applyNumberFormat="1" applyFont="1" applyBorder="1" applyAlignment="1">
      <alignment horizontal="left" vertical="top" wrapText="1"/>
    </xf>
    <xf numFmtId="0" fontId="5" fillId="0" borderId="2" xfId="34" applyFont="1" applyBorder="1" applyAlignment="1">
      <alignment horizontal="left" vertical="center" wrapText="1"/>
    </xf>
    <xf numFmtId="0" fontId="5" fillId="0" borderId="0" xfId="34" applyFont="1" applyBorder="1" applyAlignment="1">
      <alignment horizontal="left" vertical="center" wrapText="1"/>
    </xf>
    <xf numFmtId="166" fontId="4" fillId="0" borderId="0" xfId="28" applyNumberFormat="1" applyFont="1" applyBorder="1" applyAlignment="1">
      <alignment horizontal="left" vertical="top" wrapText="1"/>
    </xf>
    <xf numFmtId="166" fontId="4" fillId="0" borderId="0" xfId="35" applyNumberFormat="1" applyFont="1" applyBorder="1" applyAlignment="1">
      <alignment horizontal="left" vertical="top" wrapText="1"/>
    </xf>
    <xf numFmtId="49" fontId="4" fillId="0" borderId="0" xfId="28" applyNumberFormat="1" applyFont="1" applyFill="1" applyBorder="1" applyAlignment="1">
      <alignment horizontal="left" vertical="top" wrapText="1"/>
    </xf>
    <xf numFmtId="0" fontId="4" fillId="0" borderId="3" xfId="34" applyFont="1" applyFill="1" applyBorder="1" applyAlignment="1">
      <alignment horizontal="right" vertical="center" wrapText="1"/>
    </xf>
    <xf numFmtId="0" fontId="5" fillId="0" borderId="0" xfId="34" applyFont="1" applyAlignment="1">
      <alignment horizontal="left" wrapText="1" indent="1"/>
    </xf>
    <xf numFmtId="0" fontId="16" fillId="0" borderId="0" xfId="34" applyFont="1" applyBorder="1" applyAlignment="1">
      <alignment horizontal="left" wrapText="1" indent="1"/>
    </xf>
    <xf numFmtId="0" fontId="13" fillId="0" borderId="0" xfId="34" applyFont="1" applyBorder="1" applyAlignment="1">
      <alignment horizontal="left" wrapText="1" indent="1"/>
    </xf>
    <xf numFmtId="0" fontId="12" fillId="0" borderId="0" xfId="34" applyFont="1" applyBorder="1" applyAlignment="1">
      <alignment horizontal="right" wrapText="1"/>
    </xf>
    <xf numFmtId="0" fontId="4" fillId="2" borderId="0" xfId="34" applyFont="1" applyFill="1" applyBorder="1" applyAlignment="1">
      <alignment horizontal="left" vertical="center" wrapText="1"/>
    </xf>
    <xf numFmtId="0" fontId="22" fillId="0" borderId="0" xfId="10" applyFont="1" applyFill="1" applyBorder="1" applyAlignment="1">
      <alignment horizontal="left" vertical="center" wrapText="1"/>
    </xf>
    <xf numFmtId="0" fontId="21" fillId="0" borderId="0" xfId="10" applyFont="1" applyFill="1" applyBorder="1" applyAlignment="1">
      <alignment horizontal="left" vertical="center" wrapText="1"/>
    </xf>
    <xf numFmtId="0" fontId="5" fillId="0" borderId="0" xfId="25" applyFont="1" applyBorder="1" applyAlignment="1">
      <alignment horizontal="left" wrapText="1" indent="1"/>
    </xf>
    <xf numFmtId="0" fontId="16" fillId="0" borderId="0" xfId="25" applyFont="1" applyBorder="1" applyAlignment="1">
      <alignment horizontal="left" wrapText="1" indent="1"/>
    </xf>
    <xf numFmtId="0" fontId="12" fillId="0" borderId="0" xfId="10" applyFont="1" applyBorder="1" applyAlignment="1">
      <alignment horizontal="right" wrapText="1"/>
    </xf>
    <xf numFmtId="0" fontId="4" fillId="0" borderId="0" xfId="10" applyFont="1" applyAlignment="1">
      <alignment vertical="center" wrapText="1"/>
    </xf>
    <xf numFmtId="0" fontId="4" fillId="0" borderId="3" xfId="10" applyFont="1" applyBorder="1" applyAlignment="1">
      <alignment horizontal="right" vertical="center" wrapText="1"/>
    </xf>
  </cellXfs>
  <cellStyles count="37">
    <cellStyle name="1000 [0]" xfId="1"/>
    <cellStyle name="Dat" xfId="2"/>
    <cellStyle name="Dezimal [0,0]" xfId="3"/>
    <cellStyle name="Dezimal [0,00]" xfId="4"/>
    <cellStyle name="Dezimal [0,000]" xfId="5"/>
    <cellStyle name="Dezimal[0,0000]" xfId="6"/>
    <cellStyle name="Komma 2" xfId="32"/>
    <cellStyle name="Link" xfId="29" builtinId="8"/>
    <cellStyle name="Normal_HNTA" xfId="7"/>
    <cellStyle name="P-[0%]" xfId="8"/>
    <cellStyle name="P-[0,0%]" xfId="9"/>
    <cellStyle name="Prozent 2" xfId="31"/>
    <cellStyle name="Standard" xfId="0" builtinId="0"/>
    <cellStyle name="Standard 2" xfId="27"/>
    <cellStyle name="Standard 3" xfId="25"/>
    <cellStyle name="Standard 3 11" xfId="35"/>
    <cellStyle name="Standard 3 2" xfId="28"/>
    <cellStyle name="Standard 3 2 14" xfId="34"/>
    <cellStyle name="Standard 3 2 14 3" xfId="36"/>
    <cellStyle name="Standard 4" xfId="30"/>
    <cellStyle name="Standard 5" xfId="33"/>
    <cellStyle name="Standard_t02.2.01" xfId="10"/>
    <cellStyle name="Standard_t02.2.01 2" xfId="26"/>
    <cellStyle name="Tab-Fn" xfId="11"/>
    <cellStyle name="Tab-L" xfId="12"/>
    <cellStyle name="Tab-L-02" xfId="13"/>
    <cellStyle name="Tab-L-04" xfId="14"/>
    <cellStyle name="Tab-L-fett" xfId="15"/>
    <cellStyle name="Tab-NR" xfId="16"/>
    <cellStyle name="Tab-R" xfId="17"/>
    <cellStyle name="Tab-R-fett" xfId="18"/>
    <cellStyle name="Tab-R-fett[0,0]" xfId="19"/>
    <cellStyle name="Tab-R-fett[0,00]" xfId="20"/>
    <cellStyle name="Tab-R-fett[0,000]" xfId="21"/>
    <cellStyle name="Tab-R-fett[0]" xfId="22"/>
    <cellStyle name="Tab-T" xfId="23"/>
    <cellStyle name="Tab-UT"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420309"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420309"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ael.muelli@bs.ch" TargetMode="External"/><Relationship Id="rId1" Type="http://schemas.openxmlformats.org/officeDocument/2006/relationships/hyperlink" Target="mailto:mathias.bestgen@bs.ch"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showGridLines="0" tabSelected="1" zoomScaleNormal="100" workbookViewId="0">
      <selection activeCell="B5" sqref="B5"/>
    </sheetView>
  </sheetViews>
  <sheetFormatPr baseColWidth="10" defaultColWidth="12.42578125" defaultRowHeight="17.100000000000001" customHeight="1" x14ac:dyDescent="0.2"/>
  <cols>
    <col min="1" max="1" width="7.85546875" style="33" customWidth="1"/>
    <col min="2" max="2" width="24.42578125" style="33" customWidth="1"/>
    <col min="3" max="3" width="1.42578125" style="33" customWidth="1"/>
    <col min="4" max="4" width="39.140625" style="33" customWidth="1"/>
    <col min="5" max="5" width="1" style="33" customWidth="1"/>
    <col min="6" max="6" width="31.28515625" style="33" customWidth="1"/>
    <col min="7" max="7" width="1.42578125" style="33" customWidth="1"/>
    <col min="8" max="8" width="3.42578125" style="34" customWidth="1"/>
    <col min="9" max="16384" width="12.42578125" style="34"/>
  </cols>
  <sheetData>
    <row r="1" spans="1:7" ht="33" customHeight="1" x14ac:dyDescent="0.2">
      <c r="B1" s="76" t="s">
        <v>25</v>
      </c>
      <c r="C1" s="76"/>
      <c r="D1" s="76"/>
    </row>
    <row r="2" spans="1:7" ht="16.7" customHeight="1" x14ac:dyDescent="0.25">
      <c r="B2" s="77" t="s">
        <v>26</v>
      </c>
      <c r="C2" s="78"/>
      <c r="D2" s="78"/>
    </row>
    <row r="3" spans="1:7" ht="6.75" customHeight="1" x14ac:dyDescent="0.2">
      <c r="A3" s="35"/>
    </row>
    <row r="4" spans="1:7" ht="16.7" customHeight="1" x14ac:dyDescent="0.2"/>
    <row r="5" spans="1:7" s="38" customFormat="1" ht="17.100000000000001" customHeight="1" x14ac:dyDescent="0.3">
      <c r="A5" s="36"/>
      <c r="B5" s="23" t="s">
        <v>42</v>
      </c>
      <c r="C5" s="37"/>
      <c r="D5" s="79" t="s">
        <v>41</v>
      </c>
      <c r="E5" s="79"/>
      <c r="F5" s="79"/>
      <c r="G5" s="36"/>
    </row>
    <row r="6" spans="1:7" s="41" customFormat="1" ht="2.4500000000000002" customHeight="1" x14ac:dyDescent="0.2">
      <c r="A6" s="39"/>
      <c r="B6" s="40"/>
      <c r="C6" s="40"/>
      <c r="D6" s="80"/>
      <c r="E6" s="80"/>
      <c r="F6" s="80"/>
      <c r="G6" s="39"/>
    </row>
    <row r="7" spans="1:7" s="41" customFormat="1" ht="17.100000000000001" customHeight="1" x14ac:dyDescent="0.2">
      <c r="A7" s="39"/>
      <c r="B7" s="42"/>
      <c r="C7" s="39"/>
      <c r="D7" s="75" t="s">
        <v>45</v>
      </c>
      <c r="E7" s="75"/>
      <c r="F7" s="75"/>
      <c r="G7" s="39"/>
    </row>
    <row r="8" spans="1:7" s="46" customFormat="1" ht="16.7" customHeight="1" x14ac:dyDescent="0.2">
      <c r="A8" s="43"/>
      <c r="B8" s="44"/>
      <c r="C8" s="45"/>
      <c r="D8" s="75" t="s">
        <v>46</v>
      </c>
      <c r="E8" s="75"/>
      <c r="F8" s="75"/>
      <c r="G8" s="43"/>
    </row>
    <row r="9" spans="1:7" s="46" customFormat="1" ht="18.75" customHeight="1" x14ac:dyDescent="0.2">
      <c r="A9" s="43"/>
      <c r="B9" s="47" t="s">
        <v>27</v>
      </c>
      <c r="C9" s="48"/>
      <c r="D9" s="68"/>
      <c r="E9" s="68"/>
      <c r="F9" s="68"/>
      <c r="G9" s="43"/>
    </row>
    <row r="10" spans="1:7" s="50" customFormat="1" ht="15" customHeight="1" x14ac:dyDescent="0.2">
      <c r="A10" s="43"/>
      <c r="B10" s="49" t="s">
        <v>47</v>
      </c>
      <c r="C10" s="53"/>
      <c r="D10" s="72" t="s">
        <v>48</v>
      </c>
      <c r="E10" s="72"/>
      <c r="F10" s="72"/>
      <c r="G10" s="43"/>
    </row>
    <row r="11" spans="1:7" s="54" customFormat="1" ht="15" customHeight="1" x14ac:dyDescent="0.2">
      <c r="A11" s="51"/>
      <c r="B11" s="52" t="s">
        <v>28</v>
      </c>
      <c r="C11" s="53"/>
      <c r="D11" s="73" t="s">
        <v>56</v>
      </c>
      <c r="E11" s="73"/>
      <c r="F11" s="73"/>
      <c r="G11" s="51"/>
    </row>
    <row r="12" spans="1:7" s="54" customFormat="1" ht="15" customHeight="1" x14ac:dyDescent="0.2">
      <c r="A12" s="51"/>
      <c r="B12" s="52" t="s">
        <v>49</v>
      </c>
      <c r="C12" s="53"/>
      <c r="D12" s="65" t="s">
        <v>55</v>
      </c>
      <c r="E12" s="50"/>
      <c r="F12" s="50"/>
      <c r="G12" s="51"/>
    </row>
    <row r="13" spans="1:7" s="50" customFormat="1" ht="15" customHeight="1" x14ac:dyDescent="0.2">
      <c r="A13" s="55"/>
      <c r="B13" s="52" t="s">
        <v>29</v>
      </c>
      <c r="C13" s="53"/>
      <c r="D13" s="66" t="s">
        <v>59</v>
      </c>
      <c r="E13" s="54"/>
      <c r="F13" s="54"/>
      <c r="G13" s="55"/>
    </row>
    <row r="14" spans="1:7" s="50" customFormat="1" ht="15" customHeight="1" x14ac:dyDescent="0.2">
      <c r="A14" s="55"/>
      <c r="B14" s="49" t="s">
        <v>30</v>
      </c>
      <c r="C14" s="56"/>
      <c r="D14" s="74" t="s">
        <v>60</v>
      </c>
      <c r="E14" s="74"/>
      <c r="F14" s="74"/>
      <c r="G14" s="55"/>
    </row>
    <row r="15" spans="1:7" s="54" customFormat="1" ht="15" customHeight="1" x14ac:dyDescent="0.2">
      <c r="A15" s="51"/>
      <c r="B15" s="57" t="s">
        <v>31</v>
      </c>
      <c r="C15" s="56"/>
      <c r="D15" s="74" t="s">
        <v>61</v>
      </c>
      <c r="E15" s="74"/>
      <c r="F15" s="74"/>
      <c r="G15" s="51"/>
    </row>
    <row r="16" spans="1:7" s="54" customFormat="1" ht="31.5" customHeight="1" x14ac:dyDescent="0.2">
      <c r="A16" s="51"/>
      <c r="B16" s="57" t="s">
        <v>32</v>
      </c>
      <c r="C16" s="56"/>
      <c r="D16" s="69" t="s">
        <v>57</v>
      </c>
      <c r="E16" s="69"/>
      <c r="F16" s="69"/>
      <c r="G16" s="51"/>
    </row>
    <row r="17" spans="1:7" ht="18.75" customHeight="1" x14ac:dyDescent="0.2">
      <c r="B17" s="58" t="s">
        <v>33</v>
      </c>
      <c r="C17" s="59"/>
      <c r="D17" s="60" t="s">
        <v>37</v>
      </c>
      <c r="E17" s="60"/>
      <c r="F17" s="60" t="s">
        <v>50</v>
      </c>
    </row>
    <row r="18" spans="1:7" s="46" customFormat="1" ht="15" customHeight="1" x14ac:dyDescent="0.2">
      <c r="A18" s="33"/>
      <c r="B18" s="52"/>
      <c r="C18" s="42"/>
      <c r="D18" s="61" t="s">
        <v>38</v>
      </c>
      <c r="E18" s="61"/>
      <c r="F18" s="61" t="s">
        <v>51</v>
      </c>
      <c r="G18" s="33"/>
    </row>
    <row r="19" spans="1:7" ht="18.75" customHeight="1" thickBot="1" x14ac:dyDescent="0.25">
      <c r="B19" s="52"/>
      <c r="C19" s="42"/>
      <c r="D19" s="62" t="s">
        <v>39</v>
      </c>
      <c r="E19" s="62"/>
      <c r="F19" s="62" t="s">
        <v>52</v>
      </c>
    </row>
    <row r="20" spans="1:7" s="54" customFormat="1" ht="15" customHeight="1" x14ac:dyDescent="0.2">
      <c r="A20" s="33"/>
      <c r="B20" s="70"/>
      <c r="C20" s="70"/>
      <c r="D20" s="71"/>
      <c r="E20" s="33"/>
      <c r="F20" s="33"/>
      <c r="G20" s="33"/>
    </row>
    <row r="21" spans="1:7" s="46" customFormat="1" ht="18.75" customHeight="1" x14ac:dyDescent="0.2">
      <c r="A21" s="33"/>
      <c r="B21" s="63"/>
      <c r="C21" s="33"/>
      <c r="D21" s="43"/>
      <c r="E21" s="33"/>
      <c r="F21" s="33"/>
      <c r="G21" s="33"/>
    </row>
    <row r="22" spans="1:7" s="46" customFormat="1" ht="18.75" customHeight="1" x14ac:dyDescent="0.2">
      <c r="A22" s="33"/>
      <c r="B22" s="33"/>
      <c r="C22" s="33"/>
      <c r="D22" s="43"/>
      <c r="E22" s="33"/>
      <c r="F22" s="33"/>
      <c r="G22" s="33"/>
    </row>
    <row r="23" spans="1:7" ht="18.75" customHeight="1" x14ac:dyDescent="0.2">
      <c r="D23" s="64"/>
    </row>
    <row r="24" spans="1:7" ht="15" customHeight="1" x14ac:dyDescent="0.2">
      <c r="D24" s="43"/>
    </row>
    <row r="25" spans="1:7" ht="18.75" customHeight="1" x14ac:dyDescent="0.2"/>
    <row r="26" spans="1:7" ht="22.5" customHeight="1" x14ac:dyDescent="0.2"/>
    <row r="27" spans="1:7" ht="13.15" customHeight="1" x14ac:dyDescent="0.2"/>
    <row r="28" spans="1:7" ht="13.15" customHeight="1" x14ac:dyDescent="0.2"/>
    <row r="29" spans="1:7" ht="13.15" customHeight="1" x14ac:dyDescent="0.2"/>
    <row r="30" spans="1:7" ht="13.15" customHeight="1" x14ac:dyDescent="0.2"/>
  </sheetData>
  <mergeCells count="13">
    <mergeCell ref="D8:F8"/>
    <mergeCell ref="B1:D1"/>
    <mergeCell ref="B2:D2"/>
    <mergeCell ref="D5:F5"/>
    <mergeCell ref="D6:F6"/>
    <mergeCell ref="D7:F7"/>
    <mergeCell ref="D9:F9"/>
    <mergeCell ref="D16:F16"/>
    <mergeCell ref="B20:D20"/>
    <mergeCell ref="D10:F10"/>
    <mergeCell ref="D11:F11"/>
    <mergeCell ref="D14:F14"/>
    <mergeCell ref="D15:F15"/>
  </mergeCells>
  <hyperlinks>
    <hyperlink ref="D18" r:id="rId1"/>
    <hyperlink ref="F18" r:id="rId2"/>
  </hyperlinks>
  <pageMargins left="0" right="0.59055118110236227" top="0" bottom="0.39370078740157483" header="0" footer="0.39370078740157483"/>
  <pageSetup paperSize="9" orientation="portrait" r:id="rId3"/>
  <headerFooter scaleWithDoc="0"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21.42578125" style="5" customWidth="1"/>
    <col min="3" max="3" width="1.42578125" style="5" customWidth="1"/>
    <col min="4" max="4" width="17.85546875" style="5" customWidth="1"/>
    <col min="5" max="5" width="14.28515625" style="5" customWidth="1"/>
    <col min="6" max="6" width="2.140625" style="5" customWidth="1"/>
    <col min="7" max="7" width="17.85546875" style="5" customWidth="1"/>
    <col min="8" max="8" width="14.28515625" style="5" customWidth="1"/>
    <col min="9" max="9" width="2.140625" style="5" customWidth="1"/>
    <col min="10" max="10" width="17.85546875" style="5" customWidth="1"/>
    <col min="11" max="11" width="14.28515625" style="5" customWidth="1"/>
    <col min="12" max="12" width="2.140625" style="5" customWidth="1"/>
    <col min="13" max="13" width="17.85546875" style="5" customWidth="1"/>
    <col min="14" max="14" width="14.28515625" style="5" customWidth="1"/>
    <col min="15" max="15" width="2.140625" style="5" customWidth="1"/>
    <col min="16" max="16" width="17.85546875" style="5" customWidth="1"/>
    <col min="17" max="17" width="14.28515625" style="5" customWidth="1"/>
    <col min="18" max="20" width="10.85546875" style="5"/>
    <col min="21" max="22" width="11.5703125" style="5" bestFit="1" customWidth="1"/>
    <col min="23" max="16384" width="10.85546875" style="5"/>
  </cols>
  <sheetData>
    <row r="1" spans="1:17" ht="33" customHeight="1" x14ac:dyDescent="0.2">
      <c r="A1" s="7"/>
      <c r="B1" s="83" t="s">
        <v>25</v>
      </c>
      <c r="C1" s="83"/>
      <c r="D1" s="83"/>
      <c r="E1" s="83"/>
      <c r="F1" s="83"/>
    </row>
    <row r="2" spans="1:17" ht="17.100000000000001" customHeight="1" x14ac:dyDescent="0.25">
      <c r="A2" s="7"/>
      <c r="B2" s="84" t="s">
        <v>26</v>
      </c>
      <c r="C2" s="84"/>
      <c r="D2" s="84"/>
      <c r="E2" s="84"/>
      <c r="F2" s="84"/>
    </row>
    <row r="3" spans="1:17" ht="6.75" customHeight="1" x14ac:dyDescent="0.2">
      <c r="A3" s="8"/>
      <c r="B3" s="7"/>
      <c r="C3" s="7"/>
      <c r="D3" s="7"/>
    </row>
    <row r="5" spans="1:17" s="2" customFormat="1" ht="17.100000000000001" customHeight="1" x14ac:dyDescent="0.3">
      <c r="B5" s="23" t="s">
        <v>42</v>
      </c>
      <c r="C5" s="1"/>
      <c r="D5" s="85" t="s">
        <v>53</v>
      </c>
      <c r="E5" s="85"/>
      <c r="F5" s="85"/>
      <c r="G5" s="85"/>
      <c r="H5" s="85"/>
      <c r="I5" s="85"/>
      <c r="J5" s="85"/>
      <c r="K5" s="85"/>
      <c r="L5" s="85"/>
      <c r="M5" s="85"/>
      <c r="N5" s="85"/>
      <c r="O5" s="85"/>
      <c r="P5" s="85"/>
      <c r="Q5" s="85"/>
    </row>
    <row r="6" spans="1:17" s="67" customFormat="1" ht="2.25" customHeight="1" x14ac:dyDescent="0.3">
      <c r="B6" s="9"/>
      <c r="C6" s="9"/>
      <c r="D6" s="14"/>
      <c r="E6" s="14"/>
      <c r="F6" s="14"/>
      <c r="G6" s="14"/>
      <c r="H6" s="14"/>
      <c r="I6" s="14"/>
      <c r="J6" s="14"/>
      <c r="K6" s="14"/>
      <c r="L6" s="14"/>
      <c r="M6" s="14"/>
      <c r="N6" s="14"/>
      <c r="O6" s="14"/>
      <c r="P6" s="14"/>
      <c r="Q6" s="14"/>
    </row>
    <row r="7" spans="1:17" s="67" customFormat="1" ht="6.75" customHeight="1" x14ac:dyDescent="0.2">
      <c r="G7" s="86"/>
      <c r="H7" s="86"/>
      <c r="I7" s="86"/>
      <c r="J7" s="86"/>
    </row>
    <row r="8" spans="1:17" s="67" customFormat="1" ht="16.5" customHeight="1" x14ac:dyDescent="0.2">
      <c r="B8" s="21" t="s">
        <v>34</v>
      </c>
      <c r="D8" s="87">
        <v>2021</v>
      </c>
      <c r="E8" s="87"/>
      <c r="G8" s="87">
        <v>2022</v>
      </c>
      <c r="H8" s="87"/>
      <c r="J8" s="87">
        <v>2023</v>
      </c>
      <c r="K8" s="87"/>
      <c r="M8" s="87">
        <v>2024</v>
      </c>
      <c r="N8" s="87"/>
      <c r="P8" s="87">
        <v>2025</v>
      </c>
      <c r="Q8" s="87"/>
    </row>
    <row r="9" spans="1:17" s="67" customFormat="1" ht="17.100000000000001" customHeight="1" x14ac:dyDescent="0.2">
      <c r="B9" s="20"/>
      <c r="C9" s="16"/>
      <c r="D9" s="15" t="s">
        <v>35</v>
      </c>
      <c r="E9" s="15" t="s">
        <v>36</v>
      </c>
      <c r="F9" s="15"/>
      <c r="G9" s="15" t="s">
        <v>35</v>
      </c>
      <c r="H9" s="15" t="s">
        <v>36</v>
      </c>
      <c r="I9" s="15"/>
      <c r="J9" s="15" t="s">
        <v>35</v>
      </c>
      <c r="K9" s="15" t="s">
        <v>36</v>
      </c>
      <c r="L9" s="15"/>
      <c r="M9" s="15" t="s">
        <v>35</v>
      </c>
      <c r="N9" s="15" t="s">
        <v>36</v>
      </c>
      <c r="O9" s="15"/>
      <c r="P9" s="15" t="s">
        <v>35</v>
      </c>
      <c r="Q9" s="15" t="s">
        <v>36</v>
      </c>
    </row>
    <row r="10" spans="1:17" s="4" customFormat="1" ht="6.75" customHeight="1" x14ac:dyDescent="0.2">
      <c r="B10" s="11"/>
      <c r="C10" s="12"/>
      <c r="D10" s="12"/>
      <c r="E10" s="12"/>
      <c r="F10" s="10"/>
      <c r="G10" s="12"/>
      <c r="H10" s="12"/>
      <c r="I10" s="10"/>
      <c r="J10" s="12"/>
      <c r="K10" s="12"/>
      <c r="L10" s="10"/>
      <c r="M10" s="12"/>
      <c r="N10" s="12"/>
      <c r="O10" s="10"/>
      <c r="P10" s="12"/>
      <c r="Q10" s="12"/>
    </row>
    <row r="11" spans="1:17" ht="16.5" customHeight="1" x14ac:dyDescent="0.2">
      <c r="B11" s="26" t="s">
        <v>0</v>
      </c>
      <c r="C11" s="26"/>
      <c r="D11" s="22">
        <v>2079</v>
      </c>
      <c r="E11" s="27">
        <v>2.3240735565368063E-2</v>
      </c>
      <c r="F11" s="28"/>
      <c r="G11" s="22">
        <v>1987</v>
      </c>
      <c r="H11" s="27">
        <v>2.2041287E-2</v>
      </c>
      <c r="I11" s="28"/>
      <c r="J11" s="22" t="s">
        <v>58</v>
      </c>
      <c r="K11" s="27" t="s">
        <v>58</v>
      </c>
      <c r="L11" s="28"/>
      <c r="M11" s="22" t="s">
        <v>58</v>
      </c>
      <c r="N11" s="27" t="s">
        <v>58</v>
      </c>
      <c r="O11" s="28"/>
      <c r="P11" s="22" t="s">
        <v>58</v>
      </c>
      <c r="Q11" s="27" t="s">
        <v>58</v>
      </c>
    </row>
    <row r="12" spans="1:17" ht="16.5" customHeight="1" x14ac:dyDescent="0.2">
      <c r="B12" s="26" t="s">
        <v>3</v>
      </c>
      <c r="C12" s="26"/>
      <c r="D12" s="22">
        <v>2</v>
      </c>
      <c r="E12" s="27">
        <v>1.6488046166529267E-3</v>
      </c>
      <c r="F12" s="28"/>
      <c r="G12" s="22">
        <v>3</v>
      </c>
      <c r="H12" s="27">
        <v>2.4509800000000002E-3</v>
      </c>
      <c r="I12" s="28"/>
      <c r="J12" s="22" t="s">
        <v>58</v>
      </c>
      <c r="K12" s="27" t="s">
        <v>58</v>
      </c>
      <c r="L12" s="28"/>
      <c r="M12" s="22" t="s">
        <v>58</v>
      </c>
      <c r="N12" s="27" t="s">
        <v>58</v>
      </c>
      <c r="O12" s="28"/>
      <c r="P12" s="22" t="s">
        <v>58</v>
      </c>
      <c r="Q12" s="27" t="s">
        <v>58</v>
      </c>
    </row>
    <row r="13" spans="1:17" ht="16.5" customHeight="1" x14ac:dyDescent="0.2">
      <c r="B13" s="26" t="s">
        <v>4</v>
      </c>
      <c r="C13" s="26"/>
      <c r="D13" s="22">
        <v>7</v>
      </c>
      <c r="E13" s="27">
        <v>2.5916327286190301E-3</v>
      </c>
      <c r="F13" s="28"/>
      <c r="G13" s="22">
        <v>7</v>
      </c>
      <c r="H13" s="27">
        <v>2.6119400000000001E-3</v>
      </c>
      <c r="I13" s="28"/>
      <c r="J13" s="22" t="s">
        <v>58</v>
      </c>
      <c r="K13" s="27" t="s">
        <v>58</v>
      </c>
      <c r="L13" s="28"/>
      <c r="M13" s="22" t="s">
        <v>58</v>
      </c>
      <c r="N13" s="27" t="s">
        <v>58</v>
      </c>
      <c r="O13" s="28"/>
      <c r="P13" s="22" t="s">
        <v>58</v>
      </c>
      <c r="Q13" s="27" t="s">
        <v>58</v>
      </c>
    </row>
    <row r="14" spans="1:17" ht="16.5" customHeight="1" x14ac:dyDescent="0.2">
      <c r="B14" s="26" t="s">
        <v>5</v>
      </c>
      <c r="C14" s="26"/>
      <c r="D14" s="22">
        <v>51</v>
      </c>
      <c r="E14" s="27">
        <v>9.1809180918091815E-3</v>
      </c>
      <c r="F14" s="28"/>
      <c r="G14" s="22">
        <v>44</v>
      </c>
      <c r="H14" s="27">
        <v>7.8909600000000007E-3</v>
      </c>
      <c r="I14" s="28"/>
      <c r="J14" s="22" t="s">
        <v>58</v>
      </c>
      <c r="K14" s="27" t="s">
        <v>58</v>
      </c>
      <c r="L14" s="28"/>
      <c r="M14" s="22" t="s">
        <v>58</v>
      </c>
      <c r="N14" s="27" t="s">
        <v>58</v>
      </c>
      <c r="O14" s="28"/>
      <c r="P14" s="22" t="s">
        <v>58</v>
      </c>
      <c r="Q14" s="27" t="s">
        <v>58</v>
      </c>
    </row>
    <row r="15" spans="1:17" ht="22.5" customHeight="1" x14ac:dyDescent="0.2">
      <c r="B15" s="26" t="s">
        <v>6</v>
      </c>
      <c r="C15" s="26"/>
      <c r="D15" s="22">
        <v>114</v>
      </c>
      <c r="E15" s="27">
        <v>2.3844384020079483E-2</v>
      </c>
      <c r="F15" s="28"/>
      <c r="G15" s="22">
        <v>111</v>
      </c>
      <c r="H15" s="27">
        <v>2.266694E-2</v>
      </c>
      <c r="I15" s="28"/>
      <c r="J15" s="22" t="s">
        <v>58</v>
      </c>
      <c r="K15" s="27" t="s">
        <v>58</v>
      </c>
      <c r="L15" s="28"/>
      <c r="M15" s="22" t="s">
        <v>58</v>
      </c>
      <c r="N15" s="27" t="s">
        <v>58</v>
      </c>
      <c r="O15" s="28"/>
      <c r="P15" s="22" t="s">
        <v>58</v>
      </c>
      <c r="Q15" s="27" t="s">
        <v>58</v>
      </c>
    </row>
    <row r="16" spans="1:17" ht="16.5" customHeight="1" x14ac:dyDescent="0.2">
      <c r="B16" s="26" t="s">
        <v>7</v>
      </c>
      <c r="C16" s="26"/>
      <c r="D16" s="22">
        <v>91</v>
      </c>
      <c r="E16" s="27">
        <v>1.5510482358956877E-2</v>
      </c>
      <c r="F16" s="28"/>
      <c r="G16" s="22">
        <v>77</v>
      </c>
      <c r="H16" s="27">
        <v>1.29173E-2</v>
      </c>
      <c r="I16" s="28"/>
      <c r="J16" s="22" t="s">
        <v>58</v>
      </c>
      <c r="K16" s="27" t="s">
        <v>58</v>
      </c>
      <c r="L16" s="28"/>
      <c r="M16" s="22" t="s">
        <v>58</v>
      </c>
      <c r="N16" s="27" t="s">
        <v>58</v>
      </c>
      <c r="O16" s="28"/>
      <c r="P16" s="22" t="s">
        <v>58</v>
      </c>
      <c r="Q16" s="27" t="s">
        <v>58</v>
      </c>
    </row>
    <row r="17" spans="2:17" ht="16.5" customHeight="1" x14ac:dyDescent="0.2">
      <c r="B17" s="26" t="s">
        <v>8</v>
      </c>
      <c r="C17" s="26"/>
      <c r="D17" s="22">
        <v>231</v>
      </c>
      <c r="E17" s="27">
        <v>2.2758620689655173E-2</v>
      </c>
      <c r="F17" s="28"/>
      <c r="G17" s="22">
        <v>228</v>
      </c>
      <c r="H17" s="27">
        <v>2.2440939999999999E-2</v>
      </c>
      <c r="I17" s="28"/>
      <c r="J17" s="22" t="s">
        <v>58</v>
      </c>
      <c r="K17" s="27" t="s">
        <v>58</v>
      </c>
      <c r="L17" s="28"/>
      <c r="M17" s="22" t="s">
        <v>58</v>
      </c>
      <c r="N17" s="27" t="s">
        <v>58</v>
      </c>
      <c r="O17" s="28"/>
      <c r="P17" s="22" t="s">
        <v>58</v>
      </c>
      <c r="Q17" s="27" t="s">
        <v>58</v>
      </c>
    </row>
    <row r="18" spans="2:17" ht="16.5" customHeight="1" x14ac:dyDescent="0.2">
      <c r="B18" s="26" t="s">
        <v>9</v>
      </c>
      <c r="C18" s="26"/>
      <c r="D18" s="22">
        <v>62</v>
      </c>
      <c r="E18" s="27">
        <v>1.5369360436291522E-2</v>
      </c>
      <c r="F18" s="28"/>
      <c r="G18" s="22">
        <v>54</v>
      </c>
      <c r="H18" s="27">
        <v>1.335972E-2</v>
      </c>
      <c r="I18" s="28"/>
      <c r="J18" s="22" t="s">
        <v>58</v>
      </c>
      <c r="K18" s="27" t="s">
        <v>58</v>
      </c>
      <c r="L18" s="28"/>
      <c r="M18" s="22" t="s">
        <v>58</v>
      </c>
      <c r="N18" s="27" t="s">
        <v>58</v>
      </c>
      <c r="O18" s="28"/>
      <c r="P18" s="22" t="s">
        <v>58</v>
      </c>
      <c r="Q18" s="27" t="s">
        <v>58</v>
      </c>
    </row>
    <row r="19" spans="2:17" ht="16.5" customHeight="1" x14ac:dyDescent="0.2">
      <c r="B19" s="26" t="s">
        <v>10</v>
      </c>
      <c r="C19" s="26"/>
      <c r="D19" s="22">
        <v>79</v>
      </c>
      <c r="E19" s="27">
        <v>1.1892217371669426E-2</v>
      </c>
      <c r="F19" s="28"/>
      <c r="G19" s="22">
        <v>76</v>
      </c>
      <c r="H19" s="27">
        <v>1.142342E-2</v>
      </c>
      <c r="I19" s="28"/>
      <c r="J19" s="22" t="s">
        <v>58</v>
      </c>
      <c r="K19" s="27" t="s">
        <v>58</v>
      </c>
      <c r="L19" s="28"/>
      <c r="M19" s="22" t="s">
        <v>58</v>
      </c>
      <c r="N19" s="27" t="s">
        <v>58</v>
      </c>
      <c r="O19" s="28"/>
      <c r="P19" s="22" t="s">
        <v>58</v>
      </c>
      <c r="Q19" s="27" t="s">
        <v>58</v>
      </c>
    </row>
    <row r="20" spans="2:17" ht="22.5" customHeight="1" x14ac:dyDescent="0.2">
      <c r="B20" s="26" t="s">
        <v>11</v>
      </c>
      <c r="C20" s="26"/>
      <c r="D20" s="22">
        <v>61</v>
      </c>
      <c r="E20" s="27">
        <v>1.6598639455782313E-2</v>
      </c>
      <c r="F20" s="28"/>
      <c r="G20" s="22">
        <v>58</v>
      </c>
      <c r="H20" s="27">
        <v>1.53887E-2</v>
      </c>
      <c r="I20" s="28"/>
      <c r="J20" s="22" t="s">
        <v>58</v>
      </c>
      <c r="K20" s="27" t="s">
        <v>58</v>
      </c>
      <c r="L20" s="28"/>
      <c r="M20" s="22" t="s">
        <v>58</v>
      </c>
      <c r="N20" s="27" t="s">
        <v>58</v>
      </c>
      <c r="O20" s="28"/>
      <c r="P20" s="22" t="s">
        <v>58</v>
      </c>
      <c r="Q20" s="27" t="s">
        <v>58</v>
      </c>
    </row>
    <row r="21" spans="2:17" ht="16.5" customHeight="1" x14ac:dyDescent="0.2">
      <c r="B21" s="26" t="s">
        <v>12</v>
      </c>
      <c r="C21" s="26"/>
      <c r="D21" s="22">
        <v>293</v>
      </c>
      <c r="E21" s="27">
        <v>3.2910254970234754E-2</v>
      </c>
      <c r="F21" s="28"/>
      <c r="G21" s="22">
        <v>275</v>
      </c>
      <c r="H21" s="27">
        <v>3.0916249999999999E-2</v>
      </c>
      <c r="I21" s="28"/>
      <c r="J21" s="22" t="s">
        <v>58</v>
      </c>
      <c r="K21" s="27" t="s">
        <v>58</v>
      </c>
      <c r="L21" s="28"/>
      <c r="M21" s="22" t="s">
        <v>58</v>
      </c>
      <c r="N21" s="27" t="s">
        <v>58</v>
      </c>
      <c r="O21" s="28"/>
      <c r="P21" s="22" t="s">
        <v>58</v>
      </c>
      <c r="Q21" s="27" t="s">
        <v>58</v>
      </c>
    </row>
    <row r="22" spans="2:17" ht="16.5" customHeight="1" x14ac:dyDescent="0.2">
      <c r="B22" s="26" t="s">
        <v>13</v>
      </c>
      <c r="C22" s="26"/>
      <c r="D22" s="22">
        <v>321</v>
      </c>
      <c r="E22" s="27">
        <v>3.5642904730179878E-2</v>
      </c>
      <c r="F22" s="28"/>
      <c r="G22" s="22">
        <v>304</v>
      </c>
      <c r="H22" s="27">
        <v>3.2939650000000001E-2</v>
      </c>
      <c r="I22" s="28"/>
      <c r="J22" s="22" t="s">
        <v>58</v>
      </c>
      <c r="K22" s="27" t="s">
        <v>58</v>
      </c>
      <c r="L22" s="28"/>
      <c r="M22" s="22" t="s">
        <v>58</v>
      </c>
      <c r="N22" s="27" t="s">
        <v>58</v>
      </c>
      <c r="O22" s="28"/>
      <c r="P22" s="22" t="s">
        <v>58</v>
      </c>
      <c r="Q22" s="27" t="s">
        <v>58</v>
      </c>
    </row>
    <row r="23" spans="2:17" ht="16.5" customHeight="1" x14ac:dyDescent="0.2">
      <c r="B23" s="26" t="s">
        <v>14</v>
      </c>
      <c r="C23" s="26"/>
      <c r="D23" s="22">
        <v>11</v>
      </c>
      <c r="E23" s="27">
        <v>8.1906180193596426E-3</v>
      </c>
      <c r="F23" s="28"/>
      <c r="G23" s="22">
        <v>6</v>
      </c>
      <c r="H23" s="27">
        <v>4.4280400000000003E-3</v>
      </c>
      <c r="I23" s="28"/>
      <c r="J23" s="22" t="s">
        <v>58</v>
      </c>
      <c r="K23" s="27" t="s">
        <v>58</v>
      </c>
      <c r="L23" s="28"/>
      <c r="M23" s="22" t="s">
        <v>58</v>
      </c>
      <c r="N23" s="27" t="s">
        <v>58</v>
      </c>
      <c r="O23" s="28"/>
      <c r="P23" s="22" t="s">
        <v>58</v>
      </c>
      <c r="Q23" s="27" t="s">
        <v>58</v>
      </c>
    </row>
    <row r="24" spans="2:17" ht="16.5" customHeight="1" x14ac:dyDescent="0.2">
      <c r="B24" s="26" t="s">
        <v>15</v>
      </c>
      <c r="C24" s="26"/>
      <c r="D24" s="22">
        <v>50</v>
      </c>
      <c r="E24" s="27">
        <v>2.229157378510923E-2</v>
      </c>
      <c r="F24" s="28"/>
      <c r="G24" s="22">
        <v>41</v>
      </c>
      <c r="H24" s="27">
        <v>1.7779710000000001E-2</v>
      </c>
      <c r="I24" s="28"/>
      <c r="J24" s="22" t="s">
        <v>58</v>
      </c>
      <c r="K24" s="27" t="s">
        <v>58</v>
      </c>
      <c r="L24" s="28"/>
      <c r="M24" s="22" t="s">
        <v>58</v>
      </c>
      <c r="N24" s="27" t="s">
        <v>58</v>
      </c>
      <c r="O24" s="28"/>
      <c r="P24" s="22" t="s">
        <v>58</v>
      </c>
      <c r="Q24" s="27" t="s">
        <v>58</v>
      </c>
    </row>
    <row r="25" spans="2:17" ht="22.5" customHeight="1" x14ac:dyDescent="0.2">
      <c r="B25" s="26" t="s">
        <v>16</v>
      </c>
      <c r="C25" s="26"/>
      <c r="D25" s="22">
        <v>35</v>
      </c>
      <c r="E25" s="27">
        <v>1.1643379906852961E-2</v>
      </c>
      <c r="F25" s="28"/>
      <c r="G25" s="22">
        <v>34</v>
      </c>
      <c r="H25" s="27">
        <v>1.1356049999999999E-2</v>
      </c>
      <c r="I25" s="28"/>
      <c r="J25" s="22" t="s">
        <v>58</v>
      </c>
      <c r="K25" s="27" t="s">
        <v>58</v>
      </c>
      <c r="L25" s="28"/>
      <c r="M25" s="22" t="s">
        <v>58</v>
      </c>
      <c r="N25" s="27" t="s">
        <v>58</v>
      </c>
      <c r="O25" s="28"/>
      <c r="P25" s="22" t="s">
        <v>58</v>
      </c>
      <c r="Q25" s="27" t="s">
        <v>58</v>
      </c>
    </row>
    <row r="26" spans="2:17" ht="16.5" customHeight="1" x14ac:dyDescent="0.2">
      <c r="B26" s="26" t="s">
        <v>17</v>
      </c>
      <c r="C26" s="26"/>
      <c r="D26" s="22">
        <v>142</v>
      </c>
      <c r="E26" s="27">
        <v>3.2832369942196529E-2</v>
      </c>
      <c r="F26" s="28"/>
      <c r="G26" s="22">
        <v>144</v>
      </c>
      <c r="H26" s="27">
        <v>3.3597759999999997E-2</v>
      </c>
      <c r="I26" s="28"/>
      <c r="J26" s="22" t="s">
        <v>58</v>
      </c>
      <c r="K26" s="27" t="s">
        <v>58</v>
      </c>
      <c r="L26" s="28"/>
      <c r="M26" s="22" t="s">
        <v>58</v>
      </c>
      <c r="N26" s="27" t="s">
        <v>58</v>
      </c>
      <c r="O26" s="28"/>
      <c r="P26" s="22" t="s">
        <v>58</v>
      </c>
      <c r="Q26" s="27" t="s">
        <v>58</v>
      </c>
    </row>
    <row r="27" spans="2:17" ht="16.5" customHeight="1" x14ac:dyDescent="0.2">
      <c r="B27" s="26" t="s">
        <v>18</v>
      </c>
      <c r="C27" s="26"/>
      <c r="D27" s="22">
        <v>118</v>
      </c>
      <c r="E27" s="27">
        <v>3.3006993006993009E-2</v>
      </c>
      <c r="F27" s="28"/>
      <c r="G27" s="22">
        <v>125</v>
      </c>
      <c r="H27" s="27">
        <v>3.471258E-2</v>
      </c>
      <c r="I27" s="28"/>
      <c r="J27" s="22" t="s">
        <v>58</v>
      </c>
      <c r="K27" s="27" t="s">
        <v>58</v>
      </c>
      <c r="L27" s="28"/>
      <c r="M27" s="22" t="s">
        <v>58</v>
      </c>
      <c r="N27" s="27" t="s">
        <v>58</v>
      </c>
      <c r="O27" s="28"/>
      <c r="P27" s="22" t="s">
        <v>58</v>
      </c>
      <c r="Q27" s="27" t="s">
        <v>58</v>
      </c>
    </row>
    <row r="28" spans="2:17" ht="16.5" customHeight="1" x14ac:dyDescent="0.2">
      <c r="B28" s="26" t="s">
        <v>19</v>
      </c>
      <c r="C28" s="26"/>
      <c r="D28" s="22">
        <v>216</v>
      </c>
      <c r="E28" s="27">
        <v>2.7554535017221583E-2</v>
      </c>
      <c r="F28" s="28"/>
      <c r="G28" s="22">
        <v>204</v>
      </c>
      <c r="H28" s="27">
        <v>2.5957500000000001E-2</v>
      </c>
      <c r="I28" s="28"/>
      <c r="J28" s="22" t="s">
        <v>58</v>
      </c>
      <c r="K28" s="27" t="s">
        <v>58</v>
      </c>
      <c r="L28" s="28"/>
      <c r="M28" s="22" t="s">
        <v>58</v>
      </c>
      <c r="N28" s="27" t="s">
        <v>58</v>
      </c>
      <c r="O28" s="28"/>
      <c r="P28" s="22" t="s">
        <v>58</v>
      </c>
      <c r="Q28" s="27" t="s">
        <v>58</v>
      </c>
    </row>
    <row r="29" spans="2:17" ht="16.5" customHeight="1" x14ac:dyDescent="0.2">
      <c r="B29" s="26" t="s">
        <v>20</v>
      </c>
      <c r="C29" s="26"/>
      <c r="D29" s="22">
        <v>139</v>
      </c>
      <c r="E29" s="27">
        <v>4.1542139868499701E-2</v>
      </c>
      <c r="F29" s="28"/>
      <c r="G29" s="22">
        <v>135</v>
      </c>
      <c r="H29" s="27">
        <v>3.9740949999999997E-2</v>
      </c>
      <c r="I29" s="28"/>
      <c r="J29" s="22" t="s">
        <v>58</v>
      </c>
      <c r="K29" s="27" t="s">
        <v>58</v>
      </c>
      <c r="L29" s="28"/>
      <c r="M29" s="22" t="s">
        <v>58</v>
      </c>
      <c r="N29" s="27" t="s">
        <v>58</v>
      </c>
      <c r="O29" s="28"/>
      <c r="P29" s="22" t="s">
        <v>58</v>
      </c>
      <c r="Q29" s="27" t="s">
        <v>58</v>
      </c>
    </row>
    <row r="30" spans="2:17" ht="22.5" customHeight="1" x14ac:dyDescent="0.2">
      <c r="B30" s="26" t="s">
        <v>21</v>
      </c>
      <c r="C30" s="26"/>
      <c r="D30" s="22">
        <v>56</v>
      </c>
      <c r="E30" s="27">
        <v>4.48E-2</v>
      </c>
      <c r="F30" s="28"/>
      <c r="G30" s="22">
        <v>61</v>
      </c>
      <c r="H30" s="27">
        <v>4.8221340000000001E-2</v>
      </c>
      <c r="I30" s="28"/>
      <c r="J30" s="22" t="s">
        <v>58</v>
      </c>
      <c r="K30" s="27" t="s">
        <v>58</v>
      </c>
      <c r="L30" s="28"/>
      <c r="M30" s="22" t="s">
        <v>58</v>
      </c>
      <c r="N30" s="27" t="s">
        <v>58</v>
      </c>
      <c r="O30" s="28"/>
      <c r="P30" s="22" t="s">
        <v>58</v>
      </c>
      <c r="Q30" s="27" t="s">
        <v>58</v>
      </c>
    </row>
    <row r="31" spans="2:17" ht="16.5" customHeight="1" x14ac:dyDescent="0.2">
      <c r="B31" s="26" t="s">
        <v>1</v>
      </c>
      <c r="C31" s="26"/>
      <c r="D31" s="22">
        <f>D33+D32</f>
        <v>169</v>
      </c>
      <c r="E31" s="29">
        <v>1.6422116412399185E-2</v>
      </c>
      <c r="F31" s="28"/>
      <c r="G31" s="22">
        <f>G32+G33</f>
        <v>160</v>
      </c>
      <c r="H31" s="27">
        <v>1.5299292000000001E-2</v>
      </c>
      <c r="I31" s="28"/>
      <c r="J31" s="22" t="s">
        <v>58</v>
      </c>
      <c r="K31" s="27" t="s">
        <v>58</v>
      </c>
      <c r="L31" s="28"/>
      <c r="M31" s="22" t="s">
        <v>58</v>
      </c>
      <c r="N31" s="27" t="s">
        <v>58</v>
      </c>
      <c r="O31" s="28"/>
      <c r="P31" s="22" t="s">
        <v>58</v>
      </c>
      <c r="Q31" s="27" t="s">
        <v>58</v>
      </c>
    </row>
    <row r="32" spans="2:17" ht="16.5" customHeight="1" x14ac:dyDescent="0.2">
      <c r="B32" s="26" t="s">
        <v>22</v>
      </c>
      <c r="C32" s="26"/>
      <c r="D32" s="22">
        <v>163</v>
      </c>
      <c r="E32" s="27">
        <v>1.6617392190845143E-2</v>
      </c>
      <c r="F32" s="28"/>
      <c r="G32" s="22">
        <v>155</v>
      </c>
      <c r="H32" s="27">
        <v>1.5590420000000001E-2</v>
      </c>
      <c r="I32" s="28"/>
      <c r="J32" s="22" t="s">
        <v>58</v>
      </c>
      <c r="K32" s="27" t="s">
        <v>58</v>
      </c>
      <c r="L32" s="28"/>
      <c r="M32" s="22" t="s">
        <v>58</v>
      </c>
      <c r="N32" s="27" t="s">
        <v>58</v>
      </c>
      <c r="O32" s="28"/>
      <c r="P32" s="22" t="s">
        <v>58</v>
      </c>
      <c r="Q32" s="27" t="s">
        <v>58</v>
      </c>
    </row>
    <row r="33" spans="2:17" ht="22.5" customHeight="1" x14ac:dyDescent="0.2">
      <c r="B33" s="26" t="s">
        <v>23</v>
      </c>
      <c r="C33" s="26"/>
      <c r="D33" s="22">
        <v>6</v>
      </c>
      <c r="E33" s="27">
        <v>1.2448132780082987E-2</v>
      </c>
      <c r="F33" s="28"/>
      <c r="G33" s="22">
        <v>5</v>
      </c>
      <c r="H33" s="27">
        <v>9.6899199999999994E-3</v>
      </c>
      <c r="I33" s="28"/>
      <c r="J33" s="22" t="s">
        <v>58</v>
      </c>
      <c r="K33" s="27" t="s">
        <v>58</v>
      </c>
      <c r="L33" s="28"/>
      <c r="M33" s="22" t="s">
        <v>58</v>
      </c>
      <c r="N33" s="27" t="s">
        <v>58</v>
      </c>
      <c r="O33" s="28"/>
      <c r="P33" s="22" t="s">
        <v>58</v>
      </c>
      <c r="Q33" s="27" t="s">
        <v>58</v>
      </c>
    </row>
    <row r="34" spans="2:17" ht="22.5" customHeight="1" x14ac:dyDescent="0.2">
      <c r="B34" s="26" t="s">
        <v>40</v>
      </c>
      <c r="C34" s="26"/>
      <c r="D34" s="22">
        <v>2</v>
      </c>
      <c r="E34" s="22">
        <v>0</v>
      </c>
      <c r="F34" s="28"/>
      <c r="G34" s="22">
        <v>4</v>
      </c>
      <c r="H34" s="22">
        <v>0</v>
      </c>
      <c r="I34" s="28"/>
      <c r="J34" s="22" t="s">
        <v>58</v>
      </c>
      <c r="K34" s="27" t="s">
        <v>58</v>
      </c>
      <c r="L34" s="28"/>
      <c r="M34" s="22" t="s">
        <v>58</v>
      </c>
      <c r="N34" s="27" t="s">
        <v>58</v>
      </c>
      <c r="O34" s="28"/>
      <c r="P34" s="22" t="s">
        <v>58</v>
      </c>
      <c r="Q34" s="27" t="s">
        <v>58</v>
      </c>
    </row>
    <row r="35" spans="2:17" ht="22.5" customHeight="1" x14ac:dyDescent="0.2">
      <c r="B35" s="30" t="s">
        <v>2</v>
      </c>
      <c r="C35" s="30"/>
      <c r="D35" s="24">
        <v>2250</v>
      </c>
      <c r="E35" s="31">
        <v>2.2557295530647847E-2</v>
      </c>
      <c r="F35" s="32"/>
      <c r="G35" s="24">
        <v>2151</v>
      </c>
      <c r="H35" s="31">
        <v>2.1380222000000001E-2</v>
      </c>
      <c r="I35" s="32"/>
      <c r="J35" s="24" t="s">
        <v>58</v>
      </c>
      <c r="K35" s="31" t="s">
        <v>58</v>
      </c>
      <c r="L35" s="32"/>
      <c r="M35" s="24" t="s">
        <v>58</v>
      </c>
      <c r="N35" s="31" t="s">
        <v>58</v>
      </c>
      <c r="O35" s="32"/>
      <c r="P35" s="24" t="s">
        <v>58</v>
      </c>
      <c r="Q35" s="31" t="s">
        <v>58</v>
      </c>
    </row>
    <row r="36" spans="2:17" ht="6.75" customHeight="1" x14ac:dyDescent="0.2">
      <c r="B36" s="13"/>
      <c r="C36" s="13"/>
      <c r="D36" s="13"/>
      <c r="E36" s="13"/>
      <c r="F36" s="13"/>
      <c r="G36" s="13"/>
      <c r="H36" s="13"/>
      <c r="I36" s="13"/>
      <c r="J36" s="13"/>
      <c r="K36" s="13"/>
      <c r="L36" s="13"/>
      <c r="M36" s="13"/>
      <c r="N36" s="13"/>
      <c r="O36" s="13"/>
      <c r="P36" s="13"/>
      <c r="Q36" s="13"/>
    </row>
    <row r="37" spans="2:17" ht="25.5" customHeight="1" x14ac:dyDescent="0.2">
      <c r="B37" s="81" t="s">
        <v>43</v>
      </c>
      <c r="C37" s="82"/>
      <c r="D37" s="82"/>
      <c r="E37" s="82"/>
      <c r="F37" s="82"/>
      <c r="G37" s="82"/>
      <c r="H37" s="82"/>
      <c r="I37" s="82"/>
      <c r="J37" s="82"/>
      <c r="K37" s="82"/>
      <c r="L37" s="82"/>
      <c r="M37" s="82"/>
      <c r="N37" s="82"/>
      <c r="O37" s="82"/>
      <c r="P37" s="82"/>
      <c r="Q37" s="82"/>
    </row>
    <row r="38" spans="2:17" ht="6.75" customHeight="1" thickBot="1" x14ac:dyDescent="0.25">
      <c r="B38" s="17"/>
      <c r="C38" s="17"/>
      <c r="D38" s="17"/>
      <c r="E38" s="17"/>
      <c r="F38" s="17"/>
      <c r="G38" s="17"/>
      <c r="H38" s="18"/>
      <c r="I38" s="18" t="s">
        <v>24</v>
      </c>
      <c r="J38" s="18"/>
      <c r="K38" s="18"/>
      <c r="L38" s="18"/>
      <c r="M38" s="18"/>
      <c r="N38" s="18"/>
      <c r="O38" s="17"/>
      <c r="P38" s="17"/>
      <c r="Q38" s="17"/>
    </row>
  </sheetData>
  <mergeCells count="11">
    <mergeCell ref="B37:Q37"/>
    <mergeCell ref="B1:F1"/>
    <mergeCell ref="B2:F2"/>
    <mergeCell ref="D5:Q5"/>
    <mergeCell ref="G7:H7"/>
    <mergeCell ref="I7:J7"/>
    <mergeCell ref="D8:E8"/>
    <mergeCell ref="G8:H8"/>
    <mergeCell ref="J8:K8"/>
    <mergeCell ref="M8:N8"/>
    <mergeCell ref="P8:Q8"/>
  </mergeCells>
  <pageMargins left="0" right="0.59055118110236227" top="0" bottom="0.59055118110236227" header="0" footer="0.39370078740157483"/>
  <pageSetup paperSize="9" scale="58" orientation="portrait"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topLeftCell="A19"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21.42578125" style="5" customWidth="1"/>
    <col min="3" max="3" width="1.42578125" style="5" customWidth="1"/>
    <col min="4" max="4" width="17.85546875" style="5" customWidth="1"/>
    <col min="5" max="5" width="14.28515625" style="5" customWidth="1"/>
    <col min="6" max="6" width="2.140625" style="5" customWidth="1"/>
    <col min="7" max="7" width="17.85546875" style="5" customWidth="1"/>
    <col min="8" max="8" width="14.28515625" style="5" customWidth="1"/>
    <col min="9" max="9" width="2.140625" style="5" customWidth="1"/>
    <col min="10" max="10" width="17.85546875" style="5" customWidth="1"/>
    <col min="11" max="11" width="14.28515625" style="5" customWidth="1"/>
    <col min="12" max="12" width="2.140625" style="5" customWidth="1"/>
    <col min="13" max="13" width="17.85546875" style="5" customWidth="1"/>
    <col min="14" max="14" width="14.28515625" style="5" customWidth="1"/>
    <col min="15" max="15" width="2.140625" style="5" customWidth="1"/>
    <col min="16" max="16" width="17.85546875" style="5" customWidth="1"/>
    <col min="17" max="17" width="14.28515625" style="5" customWidth="1"/>
    <col min="18" max="20" width="10.85546875" style="5"/>
    <col min="21" max="21" width="11.5703125" style="5" bestFit="1" customWidth="1"/>
    <col min="22" max="16384" width="10.85546875" style="5"/>
  </cols>
  <sheetData>
    <row r="1" spans="1:17" ht="33" customHeight="1" x14ac:dyDescent="0.2">
      <c r="A1" s="7"/>
      <c r="B1" s="83" t="s">
        <v>25</v>
      </c>
      <c r="C1" s="83"/>
      <c r="D1" s="83"/>
      <c r="E1" s="83"/>
      <c r="F1" s="83"/>
    </row>
    <row r="2" spans="1:17" ht="17.100000000000001" customHeight="1" x14ac:dyDescent="0.25">
      <c r="A2" s="7"/>
      <c r="B2" s="84" t="s">
        <v>26</v>
      </c>
      <c r="C2" s="84"/>
      <c r="D2" s="84"/>
      <c r="E2" s="84"/>
      <c r="F2" s="84"/>
    </row>
    <row r="3" spans="1:17" ht="6.75" customHeight="1" x14ac:dyDescent="0.2">
      <c r="A3" s="8"/>
      <c r="B3" s="7"/>
      <c r="C3" s="7"/>
      <c r="D3" s="7"/>
    </row>
    <row r="5" spans="1:17" s="2" customFormat="1" ht="17.100000000000001" customHeight="1" x14ac:dyDescent="0.3">
      <c r="B5" s="23" t="s">
        <v>42</v>
      </c>
      <c r="C5" s="1"/>
      <c r="D5" s="85" t="s">
        <v>53</v>
      </c>
      <c r="E5" s="85"/>
      <c r="F5" s="85"/>
      <c r="G5" s="85"/>
      <c r="H5" s="85"/>
      <c r="I5" s="85"/>
      <c r="J5" s="85"/>
      <c r="K5" s="85"/>
      <c r="L5" s="85"/>
      <c r="M5" s="85"/>
      <c r="N5" s="85"/>
      <c r="O5" s="85"/>
      <c r="P5" s="85"/>
      <c r="Q5" s="85"/>
    </row>
    <row r="6" spans="1:17" s="25" customFormat="1" ht="2.25" customHeight="1" x14ac:dyDescent="0.3">
      <c r="B6" s="9"/>
      <c r="C6" s="9"/>
      <c r="D6" s="14"/>
      <c r="E6" s="14"/>
      <c r="F6" s="14"/>
      <c r="G6" s="14"/>
      <c r="H6" s="14"/>
      <c r="I6" s="14"/>
      <c r="J6" s="14"/>
      <c r="K6" s="14"/>
      <c r="L6" s="14"/>
      <c r="M6" s="14"/>
      <c r="N6" s="14"/>
      <c r="O6" s="14"/>
      <c r="P6" s="14"/>
      <c r="Q6" s="14"/>
    </row>
    <row r="7" spans="1:17" s="25" customFormat="1" ht="6.75" customHeight="1" x14ac:dyDescent="0.2">
      <c r="G7" s="86"/>
      <c r="H7" s="86"/>
      <c r="I7" s="86"/>
      <c r="J7" s="86"/>
    </row>
    <row r="8" spans="1:17" s="25" customFormat="1" ht="16.5" customHeight="1" x14ac:dyDescent="0.2">
      <c r="B8" s="21" t="s">
        <v>34</v>
      </c>
      <c r="D8" s="87">
        <v>2016</v>
      </c>
      <c r="E8" s="87"/>
      <c r="G8" s="87">
        <v>2017</v>
      </c>
      <c r="H8" s="87"/>
      <c r="J8" s="87">
        <v>2018</v>
      </c>
      <c r="K8" s="87"/>
      <c r="M8" s="87">
        <v>2019</v>
      </c>
      <c r="N8" s="87"/>
      <c r="P8" s="87">
        <v>2020</v>
      </c>
      <c r="Q8" s="87"/>
    </row>
    <row r="9" spans="1:17" s="25" customFormat="1" ht="17.100000000000001" customHeight="1" x14ac:dyDescent="0.2">
      <c r="B9" s="20"/>
      <c r="C9" s="16"/>
      <c r="D9" s="15" t="s">
        <v>35</v>
      </c>
      <c r="E9" s="15" t="s">
        <v>36</v>
      </c>
      <c r="F9" s="15"/>
      <c r="G9" s="15" t="s">
        <v>35</v>
      </c>
      <c r="H9" s="15" t="s">
        <v>36</v>
      </c>
      <c r="I9" s="15"/>
      <c r="J9" s="15" t="s">
        <v>35</v>
      </c>
      <c r="K9" s="15" t="s">
        <v>36</v>
      </c>
      <c r="L9" s="15"/>
      <c r="M9" s="15" t="s">
        <v>35</v>
      </c>
      <c r="N9" s="15" t="s">
        <v>36</v>
      </c>
      <c r="O9" s="15"/>
      <c r="P9" s="15" t="s">
        <v>35</v>
      </c>
      <c r="Q9" s="15" t="s">
        <v>36</v>
      </c>
    </row>
    <row r="10" spans="1:17" s="4" customFormat="1" ht="6.75" customHeight="1" x14ac:dyDescent="0.2">
      <c r="B10" s="11"/>
      <c r="C10" s="12"/>
      <c r="D10" s="12"/>
      <c r="E10" s="12"/>
      <c r="F10" s="10"/>
      <c r="G10" s="12"/>
      <c r="H10" s="12"/>
      <c r="I10" s="10"/>
      <c r="J10" s="12"/>
      <c r="K10" s="12"/>
      <c r="L10" s="10"/>
      <c r="M10" s="12"/>
      <c r="N10" s="12"/>
      <c r="O10" s="10"/>
      <c r="P10" s="12"/>
      <c r="Q10" s="12"/>
    </row>
    <row r="11" spans="1:17" ht="16.5" customHeight="1" x14ac:dyDescent="0.2">
      <c r="B11" s="26" t="s">
        <v>0</v>
      </c>
      <c r="C11" s="26"/>
      <c r="D11" s="22">
        <v>2015</v>
      </c>
      <c r="E11" s="27">
        <v>2.2886024192174455E-2</v>
      </c>
      <c r="F11" s="28"/>
      <c r="G11" s="22">
        <v>2078</v>
      </c>
      <c r="H11" s="27">
        <v>2.366661731375921E-2</v>
      </c>
      <c r="I11" s="28"/>
      <c r="J11" s="22">
        <v>2099</v>
      </c>
      <c r="K11" s="27">
        <v>2.3815737199999999E-2</v>
      </c>
      <c r="L11" s="28"/>
      <c r="M11" s="22">
        <v>2132</v>
      </c>
      <c r="N11" s="27">
        <v>2.3995499999999999E-2</v>
      </c>
      <c r="O11" s="28"/>
      <c r="P11" s="22">
        <v>2104</v>
      </c>
      <c r="Q11" s="27">
        <v>2.3629563900000001E-2</v>
      </c>
    </row>
    <row r="12" spans="1:17" ht="16.5" customHeight="1" x14ac:dyDescent="0.2">
      <c r="B12" s="26" t="s">
        <v>3</v>
      </c>
      <c r="C12" s="26"/>
      <c r="D12" s="22">
        <v>0</v>
      </c>
      <c r="E12" s="27">
        <v>0</v>
      </c>
      <c r="F12" s="28"/>
      <c r="G12" s="22">
        <v>1</v>
      </c>
      <c r="H12" s="27">
        <v>8.5324232081911264E-4</v>
      </c>
      <c r="I12" s="28"/>
      <c r="J12" s="22">
        <v>0</v>
      </c>
      <c r="K12" s="27">
        <v>0</v>
      </c>
      <c r="L12" s="28"/>
      <c r="M12" s="22">
        <v>1</v>
      </c>
      <c r="N12" s="27">
        <v>8.6730268999999998E-4</v>
      </c>
      <c r="O12" s="28"/>
      <c r="P12" s="22">
        <v>2</v>
      </c>
      <c r="Q12" s="27">
        <v>1.672240803E-3</v>
      </c>
    </row>
    <row r="13" spans="1:17" ht="16.5" customHeight="1" x14ac:dyDescent="0.2">
      <c r="B13" s="26" t="s">
        <v>4</v>
      </c>
      <c r="C13" s="26"/>
      <c r="D13" s="22">
        <v>8</v>
      </c>
      <c r="E13" s="27">
        <v>2.872531418312388E-3</v>
      </c>
      <c r="F13" s="28"/>
      <c r="G13" s="22">
        <v>9</v>
      </c>
      <c r="H13" s="27">
        <v>3.2608695652173911E-3</v>
      </c>
      <c r="I13" s="28"/>
      <c r="J13" s="22">
        <v>9</v>
      </c>
      <c r="K13" s="27">
        <v>3.2834731999999999E-3</v>
      </c>
      <c r="L13" s="28"/>
      <c r="M13" s="22">
        <v>10</v>
      </c>
      <c r="N13" s="27">
        <v>3.5663338100000003E-3</v>
      </c>
      <c r="O13" s="28"/>
      <c r="P13" s="22">
        <v>8</v>
      </c>
      <c r="Q13" s="27">
        <v>2.8828828829999997E-3</v>
      </c>
    </row>
    <row r="14" spans="1:17" ht="16.5" customHeight="1" x14ac:dyDescent="0.2">
      <c r="B14" s="26" t="s">
        <v>5</v>
      </c>
      <c r="C14" s="26"/>
      <c r="D14" s="22">
        <v>45</v>
      </c>
      <c r="E14" s="27">
        <v>8.4222346996069616E-3</v>
      </c>
      <c r="F14" s="28"/>
      <c r="G14" s="22">
        <v>51</v>
      </c>
      <c r="H14" s="27">
        <v>9.5060577819198501E-3</v>
      </c>
      <c r="I14" s="28"/>
      <c r="J14" s="22">
        <v>61</v>
      </c>
      <c r="K14" s="27">
        <v>1.11803519E-2</v>
      </c>
      <c r="L14" s="28"/>
      <c r="M14" s="22">
        <v>66</v>
      </c>
      <c r="N14" s="27">
        <v>1.1930585680000001E-2</v>
      </c>
      <c r="O14" s="28"/>
      <c r="P14" s="22">
        <v>52</v>
      </c>
      <c r="Q14" s="27">
        <v>9.387976168999999E-3</v>
      </c>
    </row>
    <row r="15" spans="1:17" ht="22.5" customHeight="1" x14ac:dyDescent="0.2">
      <c r="B15" s="26" t="s">
        <v>6</v>
      </c>
      <c r="C15" s="26"/>
      <c r="D15" s="22">
        <v>104</v>
      </c>
      <c r="E15" s="27">
        <v>2.1469859620148638E-2</v>
      </c>
      <c r="F15" s="28"/>
      <c r="G15" s="22">
        <v>112</v>
      </c>
      <c r="H15" s="27">
        <v>2.3164426059979319E-2</v>
      </c>
      <c r="I15" s="28"/>
      <c r="J15" s="22">
        <v>115</v>
      </c>
      <c r="K15" s="27">
        <v>2.3868825199999999E-2</v>
      </c>
      <c r="L15" s="28"/>
      <c r="M15" s="22">
        <v>114</v>
      </c>
      <c r="N15" s="27">
        <v>2.3524556339999999E-2</v>
      </c>
      <c r="O15" s="28"/>
      <c r="P15" s="22">
        <v>109</v>
      </c>
      <c r="Q15" s="27">
        <v>2.2539288668E-2</v>
      </c>
    </row>
    <row r="16" spans="1:17" ht="16.5" customHeight="1" x14ac:dyDescent="0.2">
      <c r="B16" s="26" t="s">
        <v>7</v>
      </c>
      <c r="C16" s="26"/>
      <c r="D16" s="22">
        <v>68</v>
      </c>
      <c r="E16" s="27">
        <v>1.2372634643377001E-2</v>
      </c>
      <c r="F16" s="28"/>
      <c r="G16" s="22">
        <v>74</v>
      </c>
      <c r="H16" s="27">
        <v>1.3427690074396662E-2</v>
      </c>
      <c r="I16" s="28"/>
      <c r="J16" s="22">
        <v>80</v>
      </c>
      <c r="K16" s="27">
        <v>1.4077072E-2</v>
      </c>
      <c r="L16" s="28"/>
      <c r="M16" s="22">
        <v>83</v>
      </c>
      <c r="N16" s="27">
        <v>1.449275362E-2</v>
      </c>
      <c r="O16" s="28"/>
      <c r="P16" s="22">
        <v>91</v>
      </c>
      <c r="Q16" s="27">
        <v>1.5782171349E-2</v>
      </c>
    </row>
    <row r="17" spans="2:17" ht="16.5" customHeight="1" x14ac:dyDescent="0.2">
      <c r="B17" s="26" t="s">
        <v>8</v>
      </c>
      <c r="C17" s="26"/>
      <c r="D17" s="22">
        <v>259</v>
      </c>
      <c r="E17" s="27">
        <v>2.6011850959124234E-2</v>
      </c>
      <c r="F17" s="28"/>
      <c r="G17" s="22">
        <v>251</v>
      </c>
      <c r="H17" s="27">
        <v>2.528712472294983E-2</v>
      </c>
      <c r="I17" s="28"/>
      <c r="J17" s="22">
        <v>248</v>
      </c>
      <c r="K17" s="27">
        <v>2.5063163199999999E-2</v>
      </c>
      <c r="L17" s="28"/>
      <c r="M17" s="22">
        <v>246</v>
      </c>
      <c r="N17" s="27">
        <v>2.4521531099999997E-2</v>
      </c>
      <c r="O17" s="28"/>
      <c r="P17" s="22">
        <v>237</v>
      </c>
      <c r="Q17" s="27">
        <v>2.3570363003E-2</v>
      </c>
    </row>
    <row r="18" spans="2:17" ht="16.5" customHeight="1" x14ac:dyDescent="0.2">
      <c r="B18" s="26" t="s">
        <v>9</v>
      </c>
      <c r="C18" s="26"/>
      <c r="D18" s="22">
        <v>47</v>
      </c>
      <c r="E18" s="27">
        <v>1.1706102117061022E-2</v>
      </c>
      <c r="F18" s="28"/>
      <c r="G18" s="22">
        <v>57</v>
      </c>
      <c r="H18" s="27">
        <v>1.4218009478672985E-2</v>
      </c>
      <c r="I18" s="28"/>
      <c r="J18" s="22">
        <v>57</v>
      </c>
      <c r="K18" s="27">
        <v>1.4161490699999999E-2</v>
      </c>
      <c r="L18" s="28"/>
      <c r="M18" s="22">
        <v>59</v>
      </c>
      <c r="N18" s="27">
        <v>1.4622056999999999E-2</v>
      </c>
      <c r="O18" s="28"/>
      <c r="P18" s="22">
        <v>61</v>
      </c>
      <c r="Q18" s="27">
        <v>1.5035740694999999E-2</v>
      </c>
    </row>
    <row r="19" spans="2:17" ht="16.5" customHeight="1" x14ac:dyDescent="0.2">
      <c r="B19" s="26" t="s">
        <v>10</v>
      </c>
      <c r="C19" s="26"/>
      <c r="D19" s="22">
        <v>96</v>
      </c>
      <c r="E19" s="27">
        <v>1.4503701465478169E-2</v>
      </c>
      <c r="F19" s="28"/>
      <c r="G19" s="22">
        <v>91</v>
      </c>
      <c r="H19" s="27">
        <v>1.3838199513381996E-2</v>
      </c>
      <c r="I19" s="28"/>
      <c r="J19" s="22">
        <v>91</v>
      </c>
      <c r="K19" s="27">
        <v>1.38381995E-2</v>
      </c>
      <c r="L19" s="28"/>
      <c r="M19" s="22">
        <v>95</v>
      </c>
      <c r="N19" s="27">
        <v>1.430722892E-2</v>
      </c>
      <c r="O19" s="28"/>
      <c r="P19" s="22">
        <v>83</v>
      </c>
      <c r="Q19" s="27">
        <v>1.2539658558999999E-2</v>
      </c>
    </row>
    <row r="20" spans="2:17" ht="22.5" customHeight="1" x14ac:dyDescent="0.2">
      <c r="B20" s="26" t="s">
        <v>11</v>
      </c>
      <c r="C20" s="26"/>
      <c r="D20" s="22">
        <v>51</v>
      </c>
      <c r="E20" s="27">
        <v>1.3843648208469055E-2</v>
      </c>
      <c r="F20" s="28"/>
      <c r="G20" s="22">
        <v>58</v>
      </c>
      <c r="H20" s="27">
        <v>1.5752308527973928E-2</v>
      </c>
      <c r="I20" s="28"/>
      <c r="J20" s="22">
        <v>56</v>
      </c>
      <c r="K20" s="27">
        <v>1.5217391300000001E-2</v>
      </c>
      <c r="L20" s="28"/>
      <c r="M20" s="22">
        <v>65</v>
      </c>
      <c r="N20" s="27">
        <v>1.7600866499999999E-2</v>
      </c>
      <c r="O20" s="28"/>
      <c r="P20" s="22">
        <v>68</v>
      </c>
      <c r="Q20" s="27">
        <v>1.8388318010000002E-2</v>
      </c>
    </row>
    <row r="21" spans="2:17" ht="16.5" customHeight="1" x14ac:dyDescent="0.2">
      <c r="B21" s="26" t="s">
        <v>12</v>
      </c>
      <c r="C21" s="26"/>
      <c r="D21" s="22">
        <v>249</v>
      </c>
      <c r="E21" s="27">
        <v>2.8385772913816689E-2</v>
      </c>
      <c r="F21" s="28"/>
      <c r="G21" s="22">
        <v>268</v>
      </c>
      <c r="H21" s="27">
        <v>3.0482256596906277E-2</v>
      </c>
      <c r="I21" s="28"/>
      <c r="J21" s="22">
        <v>275</v>
      </c>
      <c r="K21" s="27">
        <v>3.1076957799999999E-2</v>
      </c>
      <c r="L21" s="28"/>
      <c r="M21" s="22">
        <v>290</v>
      </c>
      <c r="N21" s="27">
        <v>3.2764659360000004E-2</v>
      </c>
      <c r="O21" s="28"/>
      <c r="P21" s="22">
        <v>275</v>
      </c>
      <c r="Q21" s="27">
        <v>3.1048887884999998E-2</v>
      </c>
    </row>
    <row r="22" spans="2:17" ht="16.5" customHeight="1" x14ac:dyDescent="0.2">
      <c r="B22" s="26" t="s">
        <v>13</v>
      </c>
      <c r="C22" s="26"/>
      <c r="D22" s="22">
        <v>310</v>
      </c>
      <c r="E22" s="27">
        <v>3.4544238912413643E-2</v>
      </c>
      <c r="F22" s="28"/>
      <c r="G22" s="22">
        <v>323</v>
      </c>
      <c r="H22" s="27">
        <v>3.6377970492172541E-2</v>
      </c>
      <c r="I22" s="28"/>
      <c r="J22" s="22">
        <v>310</v>
      </c>
      <c r="K22" s="27">
        <v>3.4913841600000002E-2</v>
      </c>
      <c r="L22" s="28"/>
      <c r="M22" s="22">
        <v>309</v>
      </c>
      <c r="N22" s="27">
        <v>3.4867975629999999E-2</v>
      </c>
      <c r="O22" s="28"/>
      <c r="P22" s="22">
        <v>320</v>
      </c>
      <c r="Q22" s="27">
        <v>3.5930833145999999E-2</v>
      </c>
    </row>
    <row r="23" spans="2:17" ht="16.5" customHeight="1" x14ac:dyDescent="0.2">
      <c r="B23" s="26" t="s">
        <v>14</v>
      </c>
      <c r="C23" s="26"/>
      <c r="D23" s="22">
        <v>15</v>
      </c>
      <c r="E23" s="27">
        <v>1.1210762331838564E-2</v>
      </c>
      <c r="F23" s="28"/>
      <c r="G23" s="22">
        <v>19</v>
      </c>
      <c r="H23" s="27">
        <v>1.4548238897396631E-2</v>
      </c>
      <c r="I23" s="28"/>
      <c r="J23" s="22">
        <v>15</v>
      </c>
      <c r="K23" s="27">
        <v>1.1329305099999999E-2</v>
      </c>
      <c r="L23" s="28"/>
      <c r="M23" s="22">
        <v>15</v>
      </c>
      <c r="N23" s="27">
        <v>1.1337868479999999E-2</v>
      </c>
      <c r="O23" s="28"/>
      <c r="P23" s="22">
        <v>13</v>
      </c>
      <c r="Q23" s="27">
        <v>9.7232610320000003E-3</v>
      </c>
    </row>
    <row r="24" spans="2:17" ht="16.5" customHeight="1" x14ac:dyDescent="0.2">
      <c r="B24" s="26" t="s">
        <v>15</v>
      </c>
      <c r="C24" s="26"/>
      <c r="D24" s="22">
        <v>48</v>
      </c>
      <c r="E24" s="27">
        <v>2.3448949682462139E-2</v>
      </c>
      <c r="F24" s="28"/>
      <c r="G24" s="22">
        <v>47</v>
      </c>
      <c r="H24" s="27">
        <v>2.2882181110029213E-2</v>
      </c>
      <c r="I24" s="28"/>
      <c r="J24" s="22">
        <v>46</v>
      </c>
      <c r="K24" s="27">
        <v>2.2637795299999999E-2</v>
      </c>
      <c r="L24" s="28"/>
      <c r="M24" s="22">
        <v>51</v>
      </c>
      <c r="N24" s="27">
        <v>2.4865919060000002E-2</v>
      </c>
      <c r="O24" s="28"/>
      <c r="P24" s="22">
        <v>51</v>
      </c>
      <c r="Q24" s="27">
        <v>2.4697336561999999E-2</v>
      </c>
    </row>
    <row r="25" spans="2:17" ht="22.5" customHeight="1" x14ac:dyDescent="0.2">
      <c r="B25" s="26" t="s">
        <v>16</v>
      </c>
      <c r="C25" s="26"/>
      <c r="D25" s="22">
        <v>34</v>
      </c>
      <c r="E25" s="27">
        <v>1.1498140006763611E-2</v>
      </c>
      <c r="F25" s="28"/>
      <c r="G25" s="22">
        <v>36</v>
      </c>
      <c r="H25" s="27">
        <v>1.2362637362637362E-2</v>
      </c>
      <c r="I25" s="28"/>
      <c r="J25" s="22">
        <v>33</v>
      </c>
      <c r="K25" s="27">
        <v>1.14543561E-2</v>
      </c>
      <c r="L25" s="28"/>
      <c r="M25" s="22">
        <v>32</v>
      </c>
      <c r="N25" s="27">
        <v>1.0970174839999999E-2</v>
      </c>
      <c r="O25" s="28"/>
      <c r="P25" s="22">
        <v>34</v>
      </c>
      <c r="Q25" s="27">
        <v>1.1291929591E-2</v>
      </c>
    </row>
    <row r="26" spans="2:17" ht="16.5" customHeight="1" x14ac:dyDescent="0.2">
      <c r="B26" s="26" t="s">
        <v>17</v>
      </c>
      <c r="C26" s="26"/>
      <c r="D26" s="22">
        <v>123</v>
      </c>
      <c r="E26" s="27">
        <v>2.8140013726835965E-2</v>
      </c>
      <c r="F26" s="28"/>
      <c r="G26" s="22">
        <v>126</v>
      </c>
      <c r="H26" s="27">
        <v>2.8780264961169484E-2</v>
      </c>
      <c r="I26" s="28"/>
      <c r="J26" s="22">
        <v>133</v>
      </c>
      <c r="K26" s="27">
        <v>3.0213539300000002E-2</v>
      </c>
      <c r="L26" s="28"/>
      <c r="M26" s="22">
        <v>135</v>
      </c>
      <c r="N26" s="27">
        <v>3.097040606E-2</v>
      </c>
      <c r="O26" s="28"/>
      <c r="P26" s="22">
        <v>138</v>
      </c>
      <c r="Q26" s="27">
        <v>3.2003710574999997E-2</v>
      </c>
    </row>
    <row r="27" spans="2:17" ht="16.5" customHeight="1" x14ac:dyDescent="0.2">
      <c r="B27" s="26" t="s">
        <v>18</v>
      </c>
      <c r="C27" s="26"/>
      <c r="D27" s="22">
        <v>101</v>
      </c>
      <c r="E27" s="27">
        <v>3.2707253886010361E-2</v>
      </c>
      <c r="F27" s="28"/>
      <c r="G27" s="22">
        <v>97</v>
      </c>
      <c r="H27" s="27">
        <v>3.133074935400517E-2</v>
      </c>
      <c r="I27" s="28"/>
      <c r="J27" s="22">
        <v>106</v>
      </c>
      <c r="K27" s="27">
        <v>3.30115229E-2</v>
      </c>
      <c r="L27" s="28"/>
      <c r="M27" s="22">
        <v>118</v>
      </c>
      <c r="N27" s="27">
        <v>3.323007603E-2</v>
      </c>
      <c r="O27" s="28"/>
      <c r="P27" s="22">
        <v>126</v>
      </c>
      <c r="Q27" s="27">
        <v>3.5403203147000004E-2</v>
      </c>
    </row>
    <row r="28" spans="2:17" ht="16.5" customHeight="1" x14ac:dyDescent="0.2">
      <c r="B28" s="26" t="s">
        <v>19</v>
      </c>
      <c r="C28" s="26"/>
      <c r="D28" s="22">
        <v>226</v>
      </c>
      <c r="E28" s="27">
        <v>2.8578654527061202E-2</v>
      </c>
      <c r="F28" s="28"/>
      <c r="G28" s="22">
        <v>234</v>
      </c>
      <c r="H28" s="27">
        <v>2.9755849440488299E-2</v>
      </c>
      <c r="I28" s="28"/>
      <c r="J28" s="22">
        <v>233</v>
      </c>
      <c r="K28" s="27">
        <v>2.98259089E-2</v>
      </c>
      <c r="L28" s="28"/>
      <c r="M28" s="22">
        <v>236</v>
      </c>
      <c r="N28" s="27">
        <v>3.0361507780000001E-2</v>
      </c>
      <c r="O28" s="28"/>
      <c r="P28" s="22">
        <v>227</v>
      </c>
      <c r="Q28" s="27">
        <v>2.9069022921999997E-2</v>
      </c>
    </row>
    <row r="29" spans="2:17" ht="16.5" customHeight="1" x14ac:dyDescent="0.2">
      <c r="B29" s="26" t="s">
        <v>20</v>
      </c>
      <c r="C29" s="26"/>
      <c r="D29" s="22">
        <v>164</v>
      </c>
      <c r="E29" s="27">
        <v>4.8277892257874593E-2</v>
      </c>
      <c r="F29" s="28"/>
      <c r="G29" s="22">
        <v>160</v>
      </c>
      <c r="H29" s="27">
        <v>4.6865846514352667E-2</v>
      </c>
      <c r="I29" s="28"/>
      <c r="J29" s="22">
        <v>166</v>
      </c>
      <c r="K29" s="27">
        <v>4.8495471800000002E-2</v>
      </c>
      <c r="L29" s="28"/>
      <c r="M29" s="22">
        <v>150</v>
      </c>
      <c r="N29" s="27">
        <v>4.3490866920000003E-2</v>
      </c>
      <c r="O29" s="28"/>
      <c r="P29" s="22">
        <v>146</v>
      </c>
      <c r="Q29" s="27">
        <v>4.2878120410999997E-2</v>
      </c>
    </row>
    <row r="30" spans="2:17" ht="22.5" customHeight="1" x14ac:dyDescent="0.2">
      <c r="B30" s="26" t="s">
        <v>21</v>
      </c>
      <c r="C30" s="26"/>
      <c r="D30" s="22">
        <v>67</v>
      </c>
      <c r="E30" s="27">
        <v>5.2466718872357085E-2</v>
      </c>
      <c r="F30" s="28"/>
      <c r="G30" s="22">
        <v>64</v>
      </c>
      <c r="H30" s="27">
        <v>5.0314465408805034E-2</v>
      </c>
      <c r="I30" s="28"/>
      <c r="J30" s="22">
        <v>65</v>
      </c>
      <c r="K30" s="27">
        <v>5.14240506E-2</v>
      </c>
      <c r="L30" s="28"/>
      <c r="M30" s="22">
        <v>57</v>
      </c>
      <c r="N30" s="27">
        <v>4.5527156550000003E-2</v>
      </c>
      <c r="O30" s="28"/>
      <c r="P30" s="22">
        <v>63</v>
      </c>
      <c r="Q30" s="27">
        <v>5.0847457626999999E-2</v>
      </c>
    </row>
    <row r="31" spans="2:17" ht="16.5" customHeight="1" x14ac:dyDescent="0.2">
      <c r="B31" s="26" t="s">
        <v>1</v>
      </c>
      <c r="C31" s="26"/>
      <c r="D31" s="22">
        <v>120</v>
      </c>
      <c r="E31" s="29">
        <v>1.2053033346725592E-2</v>
      </c>
      <c r="F31" s="28"/>
      <c r="G31" s="22">
        <v>145</v>
      </c>
      <c r="H31" s="27">
        <v>1.4372088413123204E-2</v>
      </c>
      <c r="I31" s="28"/>
      <c r="J31" s="22">
        <v>160</v>
      </c>
      <c r="K31" s="27">
        <v>1.582591493570722E-2</v>
      </c>
      <c r="L31" s="28"/>
      <c r="M31" s="22">
        <v>154</v>
      </c>
      <c r="N31" s="27">
        <v>1.5144065E-2</v>
      </c>
      <c r="O31" s="28"/>
      <c r="P31" s="22">
        <v>166</v>
      </c>
      <c r="Q31" s="27">
        <v>1.6206189592892706E-2</v>
      </c>
    </row>
    <row r="32" spans="2:17" ht="16.5" customHeight="1" x14ac:dyDescent="0.2">
      <c r="B32" s="26" t="s">
        <v>22</v>
      </c>
      <c r="C32" s="26"/>
      <c r="D32" s="22">
        <v>115</v>
      </c>
      <c r="E32" s="27">
        <v>1.2103989053783811E-2</v>
      </c>
      <c r="F32" s="28"/>
      <c r="G32" s="22">
        <v>139</v>
      </c>
      <c r="H32" s="27">
        <v>1.4434060228452752E-2</v>
      </c>
      <c r="I32" s="28"/>
      <c r="J32" s="22">
        <v>153</v>
      </c>
      <c r="K32" s="27">
        <v>1.5864786400000001E-2</v>
      </c>
      <c r="L32" s="28"/>
      <c r="M32" s="22">
        <v>146</v>
      </c>
      <c r="N32" s="27">
        <v>1.5051546389999998E-2</v>
      </c>
      <c r="O32" s="28"/>
      <c r="P32" s="22">
        <v>159</v>
      </c>
      <c r="Q32" s="27">
        <v>1.6269313415E-2</v>
      </c>
    </row>
    <row r="33" spans="2:17" ht="22.5" customHeight="1" x14ac:dyDescent="0.2">
      <c r="B33" s="26" t="s">
        <v>23</v>
      </c>
      <c r="C33" s="26"/>
      <c r="D33" s="22">
        <v>5</v>
      </c>
      <c r="E33" s="27">
        <v>1.098901098901099E-2</v>
      </c>
      <c r="F33" s="28"/>
      <c r="G33" s="22">
        <v>6</v>
      </c>
      <c r="H33" s="27">
        <v>1.3071895424836602E-2</v>
      </c>
      <c r="I33" s="28"/>
      <c r="J33" s="22">
        <v>7</v>
      </c>
      <c r="K33" s="27">
        <v>1.50214592E-2</v>
      </c>
      <c r="L33" s="28"/>
      <c r="M33" s="22">
        <v>8</v>
      </c>
      <c r="N33" s="27">
        <v>1.7057569299999999E-2</v>
      </c>
      <c r="O33" s="28"/>
      <c r="P33" s="22">
        <v>7</v>
      </c>
      <c r="Q33" s="27">
        <v>1.4893617021E-2</v>
      </c>
    </row>
    <row r="34" spans="2:17" ht="22.5" customHeight="1" x14ac:dyDescent="0.2">
      <c r="B34" s="26" t="s">
        <v>40</v>
      </c>
      <c r="C34" s="26"/>
      <c r="D34" s="22">
        <v>2</v>
      </c>
      <c r="E34" s="22">
        <v>0</v>
      </c>
      <c r="F34" s="28"/>
      <c r="G34" s="22">
        <v>2</v>
      </c>
      <c r="H34" s="22">
        <v>0</v>
      </c>
      <c r="I34" s="28"/>
      <c r="J34" s="22">
        <v>4</v>
      </c>
      <c r="K34" s="22">
        <v>0</v>
      </c>
      <c r="L34" s="28"/>
      <c r="M34" s="22">
        <v>1</v>
      </c>
      <c r="N34" s="22">
        <v>0</v>
      </c>
      <c r="O34" s="28"/>
      <c r="P34" s="22">
        <v>2</v>
      </c>
      <c r="Q34" s="22">
        <v>0</v>
      </c>
    </row>
    <row r="35" spans="2:17" ht="22.5" customHeight="1" x14ac:dyDescent="0.2">
      <c r="B35" s="30" t="s">
        <v>2</v>
      </c>
      <c r="C35" s="30"/>
      <c r="D35" s="24">
        <v>2137</v>
      </c>
      <c r="E35" s="31">
        <v>2.1805899939796532E-2</v>
      </c>
      <c r="F35" s="32"/>
      <c r="G35" s="24">
        <v>2225</v>
      </c>
      <c r="H35" s="31">
        <v>2.2729130061700648E-2</v>
      </c>
      <c r="I35" s="32"/>
      <c r="J35" s="24">
        <v>2263</v>
      </c>
      <c r="K35" s="31">
        <v>2.3034251107000001E-2</v>
      </c>
      <c r="L35" s="32"/>
      <c r="M35" s="24">
        <v>2287</v>
      </c>
      <c r="N35" s="31">
        <v>2.3116775568E-2</v>
      </c>
      <c r="O35" s="32"/>
      <c r="P35" s="24">
        <v>2272</v>
      </c>
      <c r="Q35" s="31">
        <v>2.2883848354216189E-2</v>
      </c>
    </row>
    <row r="36" spans="2:17" ht="6.75" customHeight="1" x14ac:dyDescent="0.2">
      <c r="B36" s="13"/>
      <c r="C36" s="13"/>
      <c r="D36" s="13"/>
      <c r="E36" s="13"/>
      <c r="F36" s="13"/>
      <c r="G36" s="13"/>
      <c r="H36" s="13"/>
      <c r="I36" s="13"/>
      <c r="J36" s="13"/>
      <c r="K36" s="13"/>
      <c r="L36" s="13"/>
      <c r="M36" s="13"/>
      <c r="N36" s="13"/>
      <c r="O36" s="13"/>
      <c r="P36" s="13"/>
      <c r="Q36" s="13"/>
    </row>
    <row r="37" spans="2:17" ht="25.5" customHeight="1" x14ac:dyDescent="0.2">
      <c r="B37" s="81" t="s">
        <v>43</v>
      </c>
      <c r="C37" s="82"/>
      <c r="D37" s="82"/>
      <c r="E37" s="82"/>
      <c r="F37" s="82"/>
      <c r="G37" s="82"/>
      <c r="H37" s="82"/>
      <c r="I37" s="82"/>
      <c r="J37" s="82"/>
      <c r="K37" s="82"/>
      <c r="L37" s="82"/>
      <c r="M37" s="82"/>
      <c r="N37" s="82"/>
      <c r="O37" s="82"/>
      <c r="P37" s="82"/>
      <c r="Q37" s="82"/>
    </row>
    <row r="38" spans="2:17" ht="6.75" customHeight="1" thickBot="1" x14ac:dyDescent="0.25">
      <c r="B38" s="17"/>
      <c r="C38" s="17"/>
      <c r="D38" s="17"/>
      <c r="E38" s="17"/>
      <c r="F38" s="17"/>
      <c r="G38" s="17"/>
      <c r="H38" s="18"/>
      <c r="I38" s="18" t="s">
        <v>24</v>
      </c>
      <c r="J38" s="18"/>
      <c r="K38" s="18"/>
      <c r="L38" s="18"/>
      <c r="M38" s="18"/>
      <c r="N38" s="18"/>
      <c r="O38" s="17"/>
      <c r="P38" s="17"/>
      <c r="Q38" s="17"/>
    </row>
  </sheetData>
  <mergeCells count="11">
    <mergeCell ref="B37:Q37"/>
    <mergeCell ref="B1:F1"/>
    <mergeCell ref="B2:F2"/>
    <mergeCell ref="D5:Q5"/>
    <mergeCell ref="G7:H7"/>
    <mergeCell ref="I7:J7"/>
    <mergeCell ref="D8:E8"/>
    <mergeCell ref="G8:H8"/>
    <mergeCell ref="J8:K8"/>
    <mergeCell ref="M8:N8"/>
    <mergeCell ref="P8:Q8"/>
  </mergeCells>
  <pageMargins left="0" right="0.59055118110236227" top="0" bottom="0.59055118110236227" header="0" footer="0.39370078740157483"/>
  <pageSetup paperSize="9" scale="58" orientation="portrait" verticalDpi="429496729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topLeftCell="A13" zoomScaleNormal="100" workbookViewId="0">
      <selection activeCell="B5" sqref="B5"/>
    </sheetView>
  </sheetViews>
  <sheetFormatPr baseColWidth="10" defaultColWidth="10.85546875" defaultRowHeight="17.100000000000001" customHeight="1" x14ac:dyDescent="0.2"/>
  <cols>
    <col min="1" max="1" width="6.85546875" style="5" customWidth="1"/>
    <col min="2" max="2" width="21.42578125" style="5" customWidth="1"/>
    <col min="3" max="3" width="1.42578125" style="5" customWidth="1"/>
    <col min="4" max="4" width="17.85546875" style="5" customWidth="1"/>
    <col min="5" max="5" width="14.28515625" style="5" customWidth="1"/>
    <col min="6" max="6" width="2.140625" style="5" customWidth="1"/>
    <col min="7" max="7" width="17.85546875" style="5" customWidth="1"/>
    <col min="8" max="8" width="14.28515625" style="5" customWidth="1"/>
    <col min="9" max="9" width="2.140625" style="5" customWidth="1"/>
    <col min="10" max="10" width="17.85546875" style="5" customWidth="1"/>
    <col min="11" max="11" width="14.28515625" style="5" customWidth="1"/>
    <col min="12" max="12" width="2.140625" style="5" customWidth="1"/>
    <col min="13" max="13" width="17.85546875" style="5" customWidth="1"/>
    <col min="14" max="14" width="14.28515625" style="5" customWidth="1"/>
    <col min="15" max="15" width="2.140625" style="5" customWidth="1"/>
    <col min="16" max="16" width="17.85546875" style="5" customWidth="1"/>
    <col min="17" max="17" width="14.28515625" style="5" customWidth="1"/>
    <col min="18" max="16384" width="10.85546875" style="5"/>
  </cols>
  <sheetData>
    <row r="1" spans="1:17" ht="33" customHeight="1" x14ac:dyDescent="0.2">
      <c r="A1" s="7"/>
      <c r="B1" s="83" t="s">
        <v>25</v>
      </c>
      <c r="C1" s="83"/>
      <c r="D1" s="83"/>
      <c r="E1" s="83"/>
      <c r="F1" s="83"/>
    </row>
    <row r="2" spans="1:17" ht="17.100000000000001" customHeight="1" x14ac:dyDescent="0.25">
      <c r="A2" s="7"/>
      <c r="B2" s="84" t="s">
        <v>26</v>
      </c>
      <c r="C2" s="84"/>
      <c r="D2" s="84"/>
      <c r="E2" s="84"/>
      <c r="F2" s="84"/>
    </row>
    <row r="3" spans="1:17" ht="6.75" customHeight="1" x14ac:dyDescent="0.2">
      <c r="A3" s="8"/>
      <c r="B3" s="7"/>
      <c r="C3" s="7"/>
      <c r="D3" s="7"/>
    </row>
    <row r="5" spans="1:17" s="2" customFormat="1" ht="17.100000000000001" customHeight="1" x14ac:dyDescent="0.3">
      <c r="B5" s="23" t="s">
        <v>42</v>
      </c>
      <c r="C5" s="1"/>
      <c r="D5" s="85" t="s">
        <v>54</v>
      </c>
      <c r="E5" s="85"/>
      <c r="F5" s="85"/>
      <c r="G5" s="85"/>
      <c r="H5" s="85"/>
      <c r="I5" s="85"/>
      <c r="J5" s="85"/>
      <c r="K5" s="85"/>
      <c r="L5" s="85"/>
      <c r="M5" s="85"/>
      <c r="N5" s="85"/>
      <c r="O5" s="85"/>
      <c r="P5" s="85"/>
      <c r="Q5" s="85"/>
    </row>
    <row r="6" spans="1:17" s="3" customFormat="1" ht="2.25" customHeight="1" x14ac:dyDescent="0.3">
      <c r="A6" s="6"/>
      <c r="B6" s="9"/>
      <c r="C6" s="9"/>
      <c r="D6" s="14"/>
      <c r="E6" s="14"/>
      <c r="F6" s="14"/>
      <c r="G6" s="14"/>
      <c r="H6" s="14"/>
      <c r="I6" s="14"/>
      <c r="J6" s="14"/>
      <c r="K6" s="14"/>
      <c r="L6" s="14"/>
      <c r="M6" s="14"/>
      <c r="N6" s="14"/>
      <c r="O6" s="14"/>
      <c r="P6" s="14"/>
      <c r="Q6" s="14"/>
    </row>
    <row r="7" spans="1:17" s="3" customFormat="1" ht="6.75" customHeight="1" x14ac:dyDescent="0.2">
      <c r="A7" s="6"/>
      <c r="G7" s="86"/>
      <c r="H7" s="86"/>
      <c r="I7" s="86"/>
      <c r="J7" s="86"/>
    </row>
    <row r="8" spans="1:17" s="19" customFormat="1" ht="16.5" customHeight="1" x14ac:dyDescent="0.2">
      <c r="B8" s="21" t="s">
        <v>34</v>
      </c>
      <c r="D8" s="87">
        <v>2011</v>
      </c>
      <c r="E8" s="87"/>
      <c r="G8" s="87">
        <v>2012</v>
      </c>
      <c r="H8" s="87"/>
      <c r="J8" s="87">
        <v>2013</v>
      </c>
      <c r="K8" s="87"/>
      <c r="M8" s="87">
        <v>2014</v>
      </c>
      <c r="N8" s="87"/>
      <c r="P8" s="87">
        <v>2015</v>
      </c>
      <c r="Q8" s="87"/>
    </row>
    <row r="9" spans="1:17" s="3" customFormat="1" ht="17.100000000000001" customHeight="1" x14ac:dyDescent="0.2">
      <c r="A9" s="6"/>
      <c r="B9" s="20"/>
      <c r="C9" s="16"/>
      <c r="D9" s="15" t="s">
        <v>35</v>
      </c>
      <c r="E9" s="15" t="s">
        <v>36</v>
      </c>
      <c r="F9" s="15"/>
      <c r="G9" s="15" t="s">
        <v>35</v>
      </c>
      <c r="H9" s="15" t="s">
        <v>36</v>
      </c>
      <c r="I9" s="15"/>
      <c r="J9" s="15" t="s">
        <v>35</v>
      </c>
      <c r="K9" s="15" t="s">
        <v>36</v>
      </c>
      <c r="L9" s="15"/>
      <c r="M9" s="15" t="s">
        <v>35</v>
      </c>
      <c r="N9" s="15" t="s">
        <v>36</v>
      </c>
      <c r="O9" s="15"/>
      <c r="P9" s="15" t="s">
        <v>35</v>
      </c>
      <c r="Q9" s="15" t="s">
        <v>36</v>
      </c>
    </row>
    <row r="10" spans="1:17" s="4" customFormat="1" ht="6.75" customHeight="1" x14ac:dyDescent="0.2">
      <c r="B10" s="11"/>
      <c r="C10" s="12"/>
      <c r="D10" s="12"/>
      <c r="E10" s="12"/>
      <c r="F10" s="10"/>
      <c r="G10" s="12"/>
      <c r="H10" s="12"/>
      <c r="I10" s="10"/>
      <c r="J10" s="12"/>
      <c r="K10" s="12"/>
      <c r="L10" s="10"/>
      <c r="M10" s="12"/>
      <c r="N10" s="12"/>
      <c r="O10" s="10"/>
      <c r="P10" s="12"/>
      <c r="Q10" s="12"/>
    </row>
    <row r="11" spans="1:17" ht="16.5" customHeight="1" x14ac:dyDescent="0.2">
      <c r="B11" s="26" t="s">
        <v>0</v>
      </c>
      <c r="C11" s="26"/>
      <c r="D11" s="22">
        <v>1095</v>
      </c>
      <c r="E11" s="27">
        <v>1.259417E-2</v>
      </c>
      <c r="F11" s="28"/>
      <c r="G11" s="22">
        <v>1405</v>
      </c>
      <c r="H11" s="27">
        <v>1.598225E-2</v>
      </c>
      <c r="I11" s="28"/>
      <c r="J11" s="22">
        <v>1621</v>
      </c>
      <c r="K11" s="27">
        <v>1.7999999999999999E-2</v>
      </c>
      <c r="L11" s="28"/>
      <c r="M11" s="22">
        <v>1768</v>
      </c>
      <c r="N11" s="27">
        <v>2.008041E-2</v>
      </c>
      <c r="O11" s="28"/>
      <c r="P11" s="22">
        <v>1866</v>
      </c>
      <c r="Q11" s="27">
        <v>2.1251880000000001E-2</v>
      </c>
    </row>
    <row r="12" spans="1:17" ht="16.5" customHeight="1" x14ac:dyDescent="0.2">
      <c r="B12" s="26" t="s">
        <v>3</v>
      </c>
      <c r="C12" s="26"/>
      <c r="D12" s="22">
        <v>0</v>
      </c>
      <c r="E12" s="27">
        <v>0</v>
      </c>
      <c r="F12" s="28"/>
      <c r="G12" s="22">
        <v>0</v>
      </c>
      <c r="H12" s="27">
        <v>0</v>
      </c>
      <c r="I12" s="28"/>
      <c r="J12" s="22">
        <v>0</v>
      </c>
      <c r="K12" s="27">
        <v>0</v>
      </c>
      <c r="L12" s="28"/>
      <c r="M12" s="22">
        <v>0</v>
      </c>
      <c r="N12" s="27">
        <v>0</v>
      </c>
      <c r="O12" s="28"/>
      <c r="P12" s="22">
        <v>0</v>
      </c>
      <c r="Q12" s="27">
        <v>0</v>
      </c>
    </row>
    <row r="13" spans="1:17" ht="16.5" customHeight="1" x14ac:dyDescent="0.2">
      <c r="B13" s="26" t="s">
        <v>4</v>
      </c>
      <c r="C13" s="26"/>
      <c r="D13" s="22">
        <v>8</v>
      </c>
      <c r="E13" s="27">
        <v>3.0018800000000002E-3</v>
      </c>
      <c r="F13" s="28"/>
      <c r="G13" s="22">
        <v>10</v>
      </c>
      <c r="H13" s="27">
        <v>3.6563099999999999E-3</v>
      </c>
      <c r="I13" s="28"/>
      <c r="J13" s="22">
        <v>10</v>
      </c>
      <c r="K13" s="27">
        <v>4.0000000000000001E-3</v>
      </c>
      <c r="L13" s="28"/>
      <c r="M13" s="22">
        <v>7</v>
      </c>
      <c r="N13" s="27">
        <v>2.5316499999999999E-3</v>
      </c>
      <c r="O13" s="28"/>
      <c r="P13" s="22">
        <v>6</v>
      </c>
      <c r="Q13" s="27">
        <v>2.18739E-3</v>
      </c>
    </row>
    <row r="14" spans="1:17" ht="16.5" customHeight="1" x14ac:dyDescent="0.2">
      <c r="B14" s="26" t="s">
        <v>5</v>
      </c>
      <c r="C14" s="26"/>
      <c r="D14" s="22">
        <v>30</v>
      </c>
      <c r="E14" s="27">
        <v>5.57414E-3</v>
      </c>
      <c r="F14" s="28"/>
      <c r="G14" s="22">
        <v>38</v>
      </c>
      <c r="H14" s="27">
        <v>6.95461E-3</v>
      </c>
      <c r="I14" s="28"/>
      <c r="J14" s="22">
        <v>38</v>
      </c>
      <c r="K14" s="27">
        <v>7.0000000000000001E-3</v>
      </c>
      <c r="L14" s="28"/>
      <c r="M14" s="22">
        <v>36</v>
      </c>
      <c r="N14" s="27">
        <v>6.6506600000000001E-3</v>
      </c>
      <c r="O14" s="28"/>
      <c r="P14" s="22">
        <v>44</v>
      </c>
      <c r="Q14" s="27">
        <v>8.1632700000000002E-3</v>
      </c>
    </row>
    <row r="15" spans="1:17" ht="22.5" customHeight="1" x14ac:dyDescent="0.2">
      <c r="B15" s="26" t="s">
        <v>6</v>
      </c>
      <c r="C15" s="26"/>
      <c r="D15" s="22">
        <v>59</v>
      </c>
      <c r="E15" s="27">
        <v>1.239756E-2</v>
      </c>
      <c r="F15" s="28"/>
      <c r="G15" s="22">
        <v>73</v>
      </c>
      <c r="H15" s="27">
        <v>1.521467E-2</v>
      </c>
      <c r="I15" s="28"/>
      <c r="J15" s="22">
        <v>93</v>
      </c>
      <c r="K15" s="27">
        <v>1.9E-2</v>
      </c>
      <c r="L15" s="28"/>
      <c r="M15" s="22">
        <v>101</v>
      </c>
      <c r="N15" s="27">
        <v>2.0854839999999999E-2</v>
      </c>
      <c r="O15" s="28"/>
      <c r="P15" s="22">
        <v>108</v>
      </c>
      <c r="Q15" s="27">
        <v>2.236488E-2</v>
      </c>
    </row>
    <row r="16" spans="1:17" ht="16.5" customHeight="1" x14ac:dyDescent="0.2">
      <c r="B16" s="26" t="s">
        <v>7</v>
      </c>
      <c r="C16" s="26"/>
      <c r="D16" s="22">
        <v>35</v>
      </c>
      <c r="E16" s="27">
        <v>6.2983600000000002E-3</v>
      </c>
      <c r="F16" s="28"/>
      <c r="G16" s="22">
        <v>44</v>
      </c>
      <c r="H16" s="27">
        <v>7.8138900000000004E-3</v>
      </c>
      <c r="I16" s="28"/>
      <c r="J16" s="22">
        <v>51</v>
      </c>
      <c r="K16" s="27">
        <v>8.9999999999999993E-3</v>
      </c>
      <c r="L16" s="28"/>
      <c r="M16" s="22">
        <v>52</v>
      </c>
      <c r="N16" s="27">
        <v>9.3575700000000008E-3</v>
      </c>
      <c r="O16" s="28"/>
      <c r="P16" s="22">
        <v>56</v>
      </c>
      <c r="Q16" s="27">
        <v>1.0172570000000001E-2</v>
      </c>
    </row>
    <row r="17" spans="2:17" ht="16.5" customHeight="1" x14ac:dyDescent="0.2">
      <c r="B17" s="26" t="s">
        <v>8</v>
      </c>
      <c r="C17" s="26"/>
      <c r="D17" s="22">
        <v>159</v>
      </c>
      <c r="E17" s="27">
        <v>1.6054120000000002E-2</v>
      </c>
      <c r="F17" s="28"/>
      <c r="G17" s="22">
        <v>202</v>
      </c>
      <c r="H17" s="27">
        <v>2.0163710000000001E-2</v>
      </c>
      <c r="I17" s="28"/>
      <c r="J17" s="22">
        <v>219</v>
      </c>
      <c r="K17" s="27">
        <v>2.1999999999999999E-2</v>
      </c>
      <c r="L17" s="28"/>
      <c r="M17" s="22">
        <v>240</v>
      </c>
      <c r="N17" s="27">
        <v>2.3906759999999999E-2</v>
      </c>
      <c r="O17" s="28"/>
      <c r="P17" s="22">
        <v>245</v>
      </c>
      <c r="Q17" s="27">
        <v>2.4563870000000002E-2</v>
      </c>
    </row>
    <row r="18" spans="2:17" ht="16.5" customHeight="1" x14ac:dyDescent="0.2">
      <c r="B18" s="26" t="s">
        <v>9</v>
      </c>
      <c r="C18" s="26"/>
      <c r="D18" s="22">
        <v>25</v>
      </c>
      <c r="E18" s="27">
        <v>6.1988599999999996E-3</v>
      </c>
      <c r="F18" s="28"/>
      <c r="G18" s="22">
        <v>31</v>
      </c>
      <c r="H18" s="27">
        <v>7.6392300000000003E-3</v>
      </c>
      <c r="I18" s="28"/>
      <c r="J18" s="22">
        <v>27</v>
      </c>
      <c r="K18" s="27">
        <v>7.0000000000000001E-3</v>
      </c>
      <c r="L18" s="28"/>
      <c r="M18" s="22">
        <v>34</v>
      </c>
      <c r="N18" s="27">
        <v>8.4346300000000003E-3</v>
      </c>
      <c r="O18" s="28"/>
      <c r="P18" s="22">
        <v>44</v>
      </c>
      <c r="Q18" s="27">
        <v>1.1033100000000001E-2</v>
      </c>
    </row>
    <row r="19" spans="2:17" ht="16.5" customHeight="1" x14ac:dyDescent="0.2">
      <c r="B19" s="26" t="s">
        <v>10</v>
      </c>
      <c r="C19" s="26"/>
      <c r="D19" s="22">
        <v>59</v>
      </c>
      <c r="E19" s="27">
        <v>8.8815300000000003E-3</v>
      </c>
      <c r="F19" s="28"/>
      <c r="G19" s="22">
        <v>71</v>
      </c>
      <c r="H19" s="27">
        <v>1.05986E-2</v>
      </c>
      <c r="I19" s="28"/>
      <c r="J19" s="22">
        <v>78</v>
      </c>
      <c r="K19" s="27">
        <v>1.2E-2</v>
      </c>
      <c r="L19" s="28"/>
      <c r="M19" s="22">
        <v>81</v>
      </c>
      <c r="N19" s="27">
        <v>1.212212E-2</v>
      </c>
      <c r="O19" s="28"/>
      <c r="P19" s="22">
        <v>84</v>
      </c>
      <c r="Q19" s="27">
        <v>1.261261E-2</v>
      </c>
    </row>
    <row r="20" spans="2:17" ht="22.5" customHeight="1" x14ac:dyDescent="0.2">
      <c r="B20" s="26" t="s">
        <v>11</v>
      </c>
      <c r="C20" s="26"/>
      <c r="D20" s="22">
        <v>32</v>
      </c>
      <c r="E20" s="27">
        <v>8.6230100000000004E-3</v>
      </c>
      <c r="F20" s="28"/>
      <c r="G20" s="22">
        <v>38</v>
      </c>
      <c r="H20" s="27">
        <v>1.00769E-2</v>
      </c>
      <c r="I20" s="28"/>
      <c r="J20" s="22">
        <v>39</v>
      </c>
      <c r="K20" s="27">
        <v>0.01</v>
      </c>
      <c r="L20" s="28"/>
      <c r="M20" s="22">
        <v>51</v>
      </c>
      <c r="N20" s="27">
        <v>1.3581889999999999E-2</v>
      </c>
      <c r="O20" s="28"/>
      <c r="P20" s="22">
        <v>50</v>
      </c>
      <c r="Q20" s="27">
        <v>1.3561159999999999E-2</v>
      </c>
    </row>
    <row r="21" spans="2:17" ht="16.5" customHeight="1" x14ac:dyDescent="0.2">
      <c r="B21" s="26" t="s">
        <v>12</v>
      </c>
      <c r="C21" s="26"/>
      <c r="D21" s="22">
        <v>137</v>
      </c>
      <c r="E21" s="27">
        <v>1.5716419999999998E-2</v>
      </c>
      <c r="F21" s="28"/>
      <c r="G21" s="22">
        <v>165</v>
      </c>
      <c r="H21" s="27">
        <v>1.87756E-2</v>
      </c>
      <c r="I21" s="28"/>
      <c r="J21" s="22">
        <v>195</v>
      </c>
      <c r="K21" s="27">
        <v>2.1999999999999999E-2</v>
      </c>
      <c r="L21" s="28"/>
      <c r="M21" s="22">
        <v>216</v>
      </c>
      <c r="N21" s="27">
        <v>2.4475920000000002E-2</v>
      </c>
      <c r="O21" s="28"/>
      <c r="P21" s="22">
        <v>238</v>
      </c>
      <c r="Q21" s="27">
        <v>2.7144160000000001E-2</v>
      </c>
    </row>
    <row r="22" spans="2:17" ht="16.5" customHeight="1" x14ac:dyDescent="0.2">
      <c r="B22" s="26" t="s">
        <v>13</v>
      </c>
      <c r="C22" s="26"/>
      <c r="D22" s="22">
        <v>178</v>
      </c>
      <c r="E22" s="27">
        <v>1.97383E-2</v>
      </c>
      <c r="F22" s="28"/>
      <c r="G22" s="22">
        <v>212</v>
      </c>
      <c r="H22" s="27">
        <v>2.3166869999999999E-2</v>
      </c>
      <c r="I22" s="28"/>
      <c r="J22" s="22">
        <v>249</v>
      </c>
      <c r="K22" s="27">
        <v>2.7E-2</v>
      </c>
      <c r="L22" s="28"/>
      <c r="M22" s="22">
        <v>283</v>
      </c>
      <c r="N22" s="27">
        <v>3.09222E-2</v>
      </c>
      <c r="O22" s="28"/>
      <c r="P22" s="22">
        <v>291</v>
      </c>
      <c r="Q22" s="27">
        <v>3.2176030000000001E-2</v>
      </c>
    </row>
    <row r="23" spans="2:17" ht="16.5" customHeight="1" x14ac:dyDescent="0.2">
      <c r="B23" s="26" t="s">
        <v>14</v>
      </c>
      <c r="C23" s="26"/>
      <c r="D23" s="22">
        <v>14</v>
      </c>
      <c r="E23" s="27">
        <v>1.0810810000000001E-2</v>
      </c>
      <c r="F23" s="28"/>
      <c r="G23" s="22">
        <v>14</v>
      </c>
      <c r="H23" s="27">
        <v>1.091193E-2</v>
      </c>
      <c r="I23" s="28"/>
      <c r="J23" s="22">
        <v>17</v>
      </c>
      <c r="K23" s="27">
        <v>1.2999999999999999E-2</v>
      </c>
      <c r="L23" s="28"/>
      <c r="M23" s="22">
        <v>17</v>
      </c>
      <c r="N23" s="27">
        <v>1.267711E-2</v>
      </c>
      <c r="O23" s="28"/>
      <c r="P23" s="22">
        <v>17</v>
      </c>
      <c r="Q23" s="27">
        <v>1.2849579999999999E-2</v>
      </c>
    </row>
    <row r="24" spans="2:17" ht="16.5" customHeight="1" x14ac:dyDescent="0.2">
      <c r="B24" s="26" t="s">
        <v>15</v>
      </c>
      <c r="C24" s="26"/>
      <c r="D24" s="22">
        <v>23</v>
      </c>
      <c r="E24" s="27">
        <v>1.1230469999999999E-2</v>
      </c>
      <c r="F24" s="28"/>
      <c r="G24" s="22">
        <v>34</v>
      </c>
      <c r="H24" s="27">
        <v>1.6393439999999999E-2</v>
      </c>
      <c r="I24" s="28"/>
      <c r="J24" s="22">
        <v>35</v>
      </c>
      <c r="K24" s="27">
        <v>1.7000000000000001E-2</v>
      </c>
      <c r="L24" s="28"/>
      <c r="M24" s="22">
        <v>38</v>
      </c>
      <c r="N24" s="27">
        <v>1.8572829999999999E-2</v>
      </c>
      <c r="O24" s="28"/>
      <c r="P24" s="22">
        <v>40</v>
      </c>
      <c r="Q24" s="27">
        <v>1.9588640000000001E-2</v>
      </c>
    </row>
    <row r="25" spans="2:17" ht="22.5" customHeight="1" x14ac:dyDescent="0.2">
      <c r="B25" s="26" t="s">
        <v>16</v>
      </c>
      <c r="C25" s="26"/>
      <c r="D25" s="22">
        <v>19</v>
      </c>
      <c r="E25" s="27">
        <v>6.5995100000000003E-3</v>
      </c>
      <c r="F25" s="28"/>
      <c r="G25" s="22">
        <v>20</v>
      </c>
      <c r="H25" s="27">
        <v>6.9180200000000004E-3</v>
      </c>
      <c r="I25" s="28"/>
      <c r="J25" s="22">
        <v>25</v>
      </c>
      <c r="K25" s="27">
        <v>8.9999999999999993E-3</v>
      </c>
      <c r="L25" s="28"/>
      <c r="M25" s="22">
        <v>29</v>
      </c>
      <c r="N25" s="27">
        <v>9.7774799999999999E-3</v>
      </c>
      <c r="O25" s="28"/>
      <c r="P25" s="22">
        <v>34</v>
      </c>
      <c r="Q25" s="27">
        <v>1.155284E-2</v>
      </c>
    </row>
    <row r="26" spans="2:17" ht="16.5" customHeight="1" x14ac:dyDescent="0.2">
      <c r="B26" s="26" t="s">
        <v>17</v>
      </c>
      <c r="C26" s="26"/>
      <c r="D26" s="22">
        <v>57</v>
      </c>
      <c r="E26" s="27">
        <v>1.3494320000000001E-2</v>
      </c>
      <c r="F26" s="28"/>
      <c r="G26" s="22">
        <v>78</v>
      </c>
      <c r="H26" s="27">
        <v>1.857143E-2</v>
      </c>
      <c r="I26" s="28"/>
      <c r="J26" s="22">
        <v>87</v>
      </c>
      <c r="K26" s="27">
        <v>2.1000000000000001E-2</v>
      </c>
      <c r="L26" s="28"/>
      <c r="M26" s="22">
        <v>98</v>
      </c>
      <c r="N26" s="27">
        <v>2.3069679999999999E-2</v>
      </c>
      <c r="O26" s="28"/>
      <c r="P26" s="22">
        <v>100</v>
      </c>
      <c r="Q26" s="27">
        <v>2.3640660000000001E-2</v>
      </c>
    </row>
    <row r="27" spans="2:17" ht="16.5" customHeight="1" x14ac:dyDescent="0.2">
      <c r="B27" s="26" t="s">
        <v>18</v>
      </c>
      <c r="C27" s="26"/>
      <c r="D27" s="22">
        <v>39</v>
      </c>
      <c r="E27" s="27">
        <v>1.6009849999999999E-2</v>
      </c>
      <c r="F27" s="28"/>
      <c r="G27" s="22">
        <v>64</v>
      </c>
      <c r="H27" s="27">
        <v>2.5641029999999999E-2</v>
      </c>
      <c r="I27" s="28"/>
      <c r="J27" s="22">
        <v>83</v>
      </c>
      <c r="K27" s="27">
        <v>3.3000000000000002E-2</v>
      </c>
      <c r="L27" s="28"/>
      <c r="M27" s="22">
        <v>92</v>
      </c>
      <c r="N27" s="27">
        <v>3.6726549999999997E-2</v>
      </c>
      <c r="O27" s="28"/>
      <c r="P27" s="22">
        <v>99</v>
      </c>
      <c r="Q27" s="27">
        <v>3.3823029999999997E-2</v>
      </c>
    </row>
    <row r="28" spans="2:17" ht="16.5" customHeight="1" x14ac:dyDescent="0.2">
      <c r="B28" s="26" t="s">
        <v>19</v>
      </c>
      <c r="C28" s="26"/>
      <c r="D28" s="22">
        <v>107</v>
      </c>
      <c r="E28" s="27">
        <v>1.359075E-2</v>
      </c>
      <c r="F28" s="28"/>
      <c r="G28" s="22">
        <v>156</v>
      </c>
      <c r="H28" s="27">
        <v>1.9597989999999999E-2</v>
      </c>
      <c r="I28" s="28"/>
      <c r="J28" s="22">
        <v>191</v>
      </c>
      <c r="K28" s="27">
        <v>2.4E-2</v>
      </c>
      <c r="L28" s="28"/>
      <c r="M28" s="22">
        <v>200</v>
      </c>
      <c r="N28" s="27">
        <v>2.5100399999999998E-2</v>
      </c>
      <c r="O28" s="28"/>
      <c r="P28" s="22">
        <v>200</v>
      </c>
      <c r="Q28" s="27">
        <v>2.5361399999999999E-2</v>
      </c>
    </row>
    <row r="29" spans="2:17" ht="16.5" customHeight="1" x14ac:dyDescent="0.2">
      <c r="B29" s="26" t="s">
        <v>20</v>
      </c>
      <c r="C29" s="26"/>
      <c r="D29" s="22">
        <v>83</v>
      </c>
      <c r="E29" s="27">
        <v>2.3946909999999998E-2</v>
      </c>
      <c r="F29" s="28"/>
      <c r="G29" s="22">
        <v>112</v>
      </c>
      <c r="H29" s="27">
        <v>3.2454360000000002E-2</v>
      </c>
      <c r="I29" s="28"/>
      <c r="J29" s="22">
        <v>136</v>
      </c>
      <c r="K29" s="27">
        <v>3.9E-2</v>
      </c>
      <c r="L29" s="28"/>
      <c r="M29" s="22">
        <v>140</v>
      </c>
      <c r="N29" s="27">
        <v>4.0299370000000001E-2</v>
      </c>
      <c r="O29" s="28"/>
      <c r="P29" s="22">
        <v>152</v>
      </c>
      <c r="Q29" s="27">
        <v>4.434072E-2</v>
      </c>
    </row>
    <row r="30" spans="2:17" ht="22.5" customHeight="1" x14ac:dyDescent="0.2">
      <c r="B30" s="26" t="s">
        <v>21</v>
      </c>
      <c r="C30" s="26"/>
      <c r="D30" s="22">
        <v>31</v>
      </c>
      <c r="E30" s="27">
        <v>2.5641029999999999E-2</v>
      </c>
      <c r="F30" s="28"/>
      <c r="G30" s="22">
        <v>43</v>
      </c>
      <c r="H30" s="27">
        <v>3.3255989999999999E-2</v>
      </c>
      <c r="I30" s="28"/>
      <c r="J30" s="22">
        <v>48</v>
      </c>
      <c r="K30" s="27">
        <v>3.6999999999999998E-2</v>
      </c>
      <c r="L30" s="28"/>
      <c r="M30" s="22">
        <v>53</v>
      </c>
      <c r="N30" s="27">
        <v>4.1373930000000003E-2</v>
      </c>
      <c r="O30" s="28"/>
      <c r="P30" s="22">
        <v>58</v>
      </c>
      <c r="Q30" s="27">
        <v>4.5383409999999999E-2</v>
      </c>
    </row>
    <row r="31" spans="2:17" ht="16.5" customHeight="1" x14ac:dyDescent="0.2">
      <c r="B31" s="26" t="s">
        <v>1</v>
      </c>
      <c r="C31" s="26"/>
      <c r="D31" s="22">
        <v>70</v>
      </c>
      <c r="E31" s="29">
        <v>7.1203300000000002E-3</v>
      </c>
      <c r="F31" s="28"/>
      <c r="G31" s="22">
        <v>90</v>
      </c>
      <c r="H31" s="29">
        <v>9.0799000000000001E-3</v>
      </c>
      <c r="I31" s="28"/>
      <c r="J31" s="22">
        <v>94</v>
      </c>
      <c r="K31" s="29">
        <v>8.9999999999999993E-3</v>
      </c>
      <c r="L31" s="28"/>
      <c r="M31" s="22">
        <v>96</v>
      </c>
      <c r="N31" s="29">
        <v>9.6395200000000004E-3</v>
      </c>
      <c r="O31" s="28"/>
      <c r="P31" s="22">
        <v>121</v>
      </c>
      <c r="Q31" s="29">
        <v>1.2200040000000001E-2</v>
      </c>
    </row>
    <row r="32" spans="2:17" ht="16.5" customHeight="1" x14ac:dyDescent="0.2">
      <c r="B32" s="26" t="s">
        <v>22</v>
      </c>
      <c r="C32" s="26"/>
      <c r="D32" s="22">
        <v>69</v>
      </c>
      <c r="E32" s="27">
        <v>7.3560800000000001E-3</v>
      </c>
      <c r="F32" s="28"/>
      <c r="G32" s="22">
        <v>90</v>
      </c>
      <c r="H32" s="27">
        <v>9.5127400000000004E-3</v>
      </c>
      <c r="I32" s="28"/>
      <c r="J32" s="22">
        <v>93</v>
      </c>
      <c r="K32" s="27">
        <v>0.01</v>
      </c>
      <c r="L32" s="28"/>
      <c r="M32" s="22">
        <v>95</v>
      </c>
      <c r="N32" s="27">
        <v>1.0003160000000001E-2</v>
      </c>
      <c r="O32" s="28"/>
      <c r="P32" s="22">
        <v>118</v>
      </c>
      <c r="Q32" s="27">
        <v>1.248017E-2</v>
      </c>
    </row>
    <row r="33" spans="2:17" ht="22.5" customHeight="1" x14ac:dyDescent="0.2">
      <c r="B33" s="26" t="s">
        <v>23</v>
      </c>
      <c r="C33" s="26"/>
      <c r="D33" s="22">
        <v>1</v>
      </c>
      <c r="E33" s="27">
        <v>2.2172899999999998E-3</v>
      </c>
      <c r="F33" s="28"/>
      <c r="G33" s="22">
        <v>0</v>
      </c>
      <c r="H33" s="27">
        <v>0</v>
      </c>
      <c r="I33" s="28"/>
      <c r="J33" s="22">
        <v>1</v>
      </c>
      <c r="K33" s="27">
        <v>2E-3</v>
      </c>
      <c r="L33" s="28"/>
      <c r="M33" s="22">
        <v>1</v>
      </c>
      <c r="N33" s="27">
        <v>2.1645000000000002E-3</v>
      </c>
      <c r="O33" s="28"/>
      <c r="P33" s="22">
        <v>3</v>
      </c>
      <c r="Q33" s="27">
        <v>6.4794800000000001E-3</v>
      </c>
    </row>
    <row r="34" spans="2:17" ht="22.5" customHeight="1" x14ac:dyDescent="0.2">
      <c r="B34" s="26" t="s">
        <v>40</v>
      </c>
      <c r="C34" s="26"/>
      <c r="D34" s="22">
        <v>0</v>
      </c>
      <c r="E34" s="22">
        <v>0</v>
      </c>
      <c r="F34" s="28"/>
      <c r="G34" s="22">
        <v>0</v>
      </c>
      <c r="H34" s="22">
        <v>0</v>
      </c>
      <c r="I34" s="28"/>
      <c r="J34" s="22">
        <v>2</v>
      </c>
      <c r="K34" s="22">
        <v>0</v>
      </c>
      <c r="L34" s="28"/>
      <c r="M34" s="22">
        <v>1</v>
      </c>
      <c r="N34" s="22">
        <v>0</v>
      </c>
      <c r="O34" s="28"/>
      <c r="P34" s="22">
        <v>3</v>
      </c>
      <c r="Q34" s="22">
        <v>0</v>
      </c>
    </row>
    <row r="35" spans="2:17" ht="22.5" customHeight="1" x14ac:dyDescent="0.2">
      <c r="B35" s="30" t="s">
        <v>2</v>
      </c>
      <c r="C35" s="30"/>
      <c r="D35" s="24">
        <v>1165</v>
      </c>
      <c r="E35" s="31">
        <v>1.2038109999999999E-2</v>
      </c>
      <c r="F35" s="32"/>
      <c r="G35" s="32">
        <v>1497</v>
      </c>
      <c r="H35" s="31">
        <v>1.5303310000000001E-2</v>
      </c>
      <c r="I35" s="32"/>
      <c r="J35" s="32">
        <v>1717</v>
      </c>
      <c r="K35" s="31">
        <v>1.7000000000000001E-2</v>
      </c>
      <c r="L35" s="32"/>
      <c r="M35" s="32">
        <v>1865</v>
      </c>
      <c r="N35" s="31">
        <v>1.902964E-2</v>
      </c>
      <c r="O35" s="32"/>
      <c r="P35" s="32">
        <v>1990</v>
      </c>
      <c r="Q35" s="31">
        <v>2.0363889999999999E-2</v>
      </c>
    </row>
    <row r="36" spans="2:17" ht="6.75" customHeight="1" x14ac:dyDescent="0.2">
      <c r="B36" s="13"/>
      <c r="C36" s="13"/>
      <c r="D36" s="13"/>
      <c r="E36" s="13"/>
      <c r="F36" s="13"/>
      <c r="G36" s="13"/>
      <c r="H36" s="13"/>
      <c r="I36" s="13"/>
      <c r="J36" s="13"/>
      <c r="K36" s="13"/>
      <c r="L36" s="13"/>
      <c r="M36" s="13"/>
      <c r="N36" s="13"/>
      <c r="O36" s="13"/>
      <c r="P36" s="13"/>
      <c r="Q36" s="13"/>
    </row>
    <row r="37" spans="2:17" ht="25.5" customHeight="1" x14ac:dyDescent="0.2">
      <c r="B37" s="81" t="s">
        <v>44</v>
      </c>
      <c r="C37" s="82"/>
      <c r="D37" s="82"/>
      <c r="E37" s="82"/>
      <c r="F37" s="82"/>
      <c r="G37" s="82"/>
      <c r="H37" s="82"/>
      <c r="I37" s="82"/>
      <c r="J37" s="82"/>
      <c r="K37" s="82"/>
      <c r="L37" s="82"/>
      <c r="M37" s="82"/>
      <c r="N37" s="82"/>
      <c r="O37" s="82"/>
      <c r="P37" s="82"/>
      <c r="Q37" s="82"/>
    </row>
    <row r="38" spans="2:17" ht="6.75" customHeight="1" thickBot="1" x14ac:dyDescent="0.25">
      <c r="B38" s="17"/>
      <c r="C38" s="17"/>
      <c r="D38" s="17"/>
      <c r="E38" s="17"/>
      <c r="F38" s="17"/>
      <c r="G38" s="17"/>
      <c r="H38" s="18"/>
      <c r="I38" s="18" t="s">
        <v>24</v>
      </c>
      <c r="J38" s="18"/>
      <c r="K38" s="18"/>
      <c r="L38" s="18"/>
      <c r="M38" s="18"/>
      <c r="N38" s="18"/>
      <c r="O38" s="17"/>
      <c r="P38" s="17"/>
      <c r="Q38" s="17"/>
    </row>
  </sheetData>
  <mergeCells count="11">
    <mergeCell ref="B1:F1"/>
    <mergeCell ref="B2:F2"/>
    <mergeCell ref="G7:H7"/>
    <mergeCell ref="I7:J7"/>
    <mergeCell ref="B37:Q37"/>
    <mergeCell ref="D5:Q5"/>
    <mergeCell ref="D8:E8"/>
    <mergeCell ref="G8:H8"/>
    <mergeCell ref="J8:K8"/>
    <mergeCell ref="M8:N8"/>
    <mergeCell ref="P8:Q8"/>
  </mergeCells>
  <phoneticPr fontId="11" type="noConversion"/>
  <pageMargins left="0" right="0.59055118110236227" top="0" bottom="0.59055118110236227" header="0" footer="0.39370078740157483"/>
  <pageSetup paperSize="9" scale="58" orientation="portrait" verticalDpi="4294967292"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Steckbrief</vt:lpstr>
      <vt:lpstr>2021-2025</vt:lpstr>
      <vt:lpstr>2016-2020</vt:lpstr>
      <vt:lpstr>2011-2015</vt:lpstr>
      <vt:lpstr>'2011-2015'!Drucktitel</vt:lpstr>
      <vt:lpstr>'2016-2020'!Drucktitel</vt:lpstr>
      <vt:lpstr>'2021-2025'!Drucktitel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Wohnbevölkerung nach Gemeinde und Wohnviertel</dc:title>
  <dc:creator>StatA</dc:creator>
  <cp:lastModifiedBy>Statistisches Amt des Kantons Basel-Stadt, MiM</cp:lastModifiedBy>
  <cp:lastPrinted>2012-09-28T07:50:20Z</cp:lastPrinted>
  <dcterms:created xsi:type="dcterms:W3CDTF">2005-01-12T06:27:27Z</dcterms:created>
  <dcterms:modified xsi:type="dcterms:W3CDTF">2023-04-26T09:59:29Z</dcterms:modified>
</cp:coreProperties>
</file>