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01-Bevölkerung\5-Wanderungen\"/>
    </mc:Choice>
  </mc:AlternateContent>
  <bookViews>
    <workbookView xWindow="348" yWindow="-60" windowWidth="17400" windowHeight="11616"/>
  </bookViews>
  <sheets>
    <sheet name="Steckbrief" sheetId="101" r:id="rId1"/>
    <sheet name="2022" sheetId="110" r:id="rId2"/>
    <sheet name="2021" sheetId="109" r:id="rId3"/>
    <sheet name="2020" sheetId="108" r:id="rId4"/>
    <sheet name="2019" sheetId="107" r:id="rId5"/>
    <sheet name="2018" sheetId="106" r:id="rId6"/>
    <sheet name="2017" sheetId="105" r:id="rId7"/>
    <sheet name="2016" sheetId="104" r:id="rId8"/>
  </sheets>
  <definedNames>
    <definedName name="Daten2010" localSheetId="7">#REF!</definedName>
    <definedName name="Daten2010" localSheetId="6">#REF!</definedName>
    <definedName name="Daten2010" localSheetId="5">#REF!</definedName>
    <definedName name="Daten2010" localSheetId="4">#REF!</definedName>
    <definedName name="Daten2010" localSheetId="3">#REF!</definedName>
    <definedName name="Daten2010" localSheetId="2">#REF!</definedName>
    <definedName name="Daten2010" localSheetId="1">#REF!</definedName>
    <definedName name="Daten2010" localSheetId="0">#REF!</definedName>
    <definedName name="Daten2010">#REF!</definedName>
    <definedName name="_xlnm.Print_Titles" localSheetId="7">'2016'!$1:$7</definedName>
    <definedName name="_xlnm.Print_Titles" localSheetId="6">'2017'!$1:$7</definedName>
    <definedName name="_xlnm.Print_Titles" localSheetId="5">'2018'!$1:$7</definedName>
    <definedName name="_xlnm.Print_Titles" localSheetId="4">'2019'!$1:$7</definedName>
    <definedName name="_xlnm.Print_Titles" localSheetId="3">'2020'!$1:$7</definedName>
    <definedName name="_xlnm.Print_Titles" localSheetId="2">'2021'!$1:$7</definedName>
    <definedName name="_xlnm.Print_Titles" localSheetId="1">'2022'!$1:$7</definedName>
  </definedNames>
  <calcPr calcId="162913"/>
</workbook>
</file>

<file path=xl/calcChain.xml><?xml version="1.0" encoding="utf-8"?>
<calcChain xmlns="http://schemas.openxmlformats.org/spreadsheetml/2006/main">
  <c r="Y35" i="110" l="1"/>
  <c r="Y35" i="109" l="1"/>
  <c r="Y35" i="108" l="1"/>
  <c r="Y35" i="107" l="1"/>
  <c r="W34" i="106" l="1"/>
  <c r="V34" i="106"/>
  <c r="U34" i="106"/>
  <c r="T34" i="106"/>
  <c r="S34" i="106"/>
  <c r="R34" i="106"/>
  <c r="W33" i="106"/>
  <c r="V33" i="106"/>
  <c r="U33" i="106"/>
  <c r="T33" i="106"/>
  <c r="S33" i="106"/>
  <c r="R33" i="106"/>
  <c r="W32" i="106"/>
  <c r="V32" i="106"/>
  <c r="U32" i="106"/>
  <c r="T32" i="106"/>
  <c r="S32" i="106"/>
  <c r="R32" i="106"/>
  <c r="W31" i="106"/>
  <c r="V31" i="106"/>
  <c r="U31" i="106"/>
  <c r="T31" i="106"/>
  <c r="S31" i="106"/>
  <c r="R31" i="106"/>
  <c r="W30" i="106"/>
  <c r="V30" i="106"/>
  <c r="U30" i="106"/>
  <c r="T30" i="106"/>
  <c r="S30" i="106"/>
  <c r="R30" i="106"/>
  <c r="W29" i="106"/>
  <c r="V29" i="106"/>
  <c r="U29" i="106"/>
  <c r="T29" i="106"/>
  <c r="S29" i="106"/>
  <c r="R29" i="106"/>
  <c r="W28" i="106"/>
  <c r="V28" i="106"/>
  <c r="U28" i="106"/>
  <c r="T28" i="106"/>
  <c r="S28" i="106"/>
  <c r="R28" i="106"/>
  <c r="W27" i="106"/>
  <c r="V27" i="106"/>
  <c r="U27" i="106"/>
  <c r="T27" i="106"/>
  <c r="S27" i="106"/>
  <c r="R27" i="106"/>
  <c r="W26" i="106"/>
  <c r="V26" i="106"/>
  <c r="U26" i="106"/>
  <c r="T26" i="106"/>
  <c r="S26" i="106"/>
  <c r="R26" i="106"/>
  <c r="W25" i="106"/>
  <c r="V25" i="106"/>
  <c r="U25" i="106"/>
  <c r="T25" i="106"/>
  <c r="S25" i="106"/>
  <c r="R25" i="106"/>
  <c r="W24" i="106"/>
  <c r="V24" i="106"/>
  <c r="U24" i="106"/>
  <c r="T24" i="106"/>
  <c r="S24" i="106"/>
  <c r="R24" i="106"/>
  <c r="W23" i="106"/>
  <c r="V23" i="106"/>
  <c r="U23" i="106"/>
  <c r="T23" i="106"/>
  <c r="S23" i="106"/>
  <c r="R23" i="106"/>
  <c r="W22" i="106"/>
  <c r="V22" i="106"/>
  <c r="U22" i="106"/>
  <c r="T22" i="106"/>
  <c r="S22" i="106"/>
  <c r="R22" i="106"/>
  <c r="W21" i="106"/>
  <c r="V21" i="106"/>
  <c r="U21" i="106"/>
  <c r="T21" i="106"/>
  <c r="S21" i="106"/>
  <c r="R21" i="106"/>
  <c r="W20" i="106"/>
  <c r="V20" i="106"/>
  <c r="U20" i="106"/>
  <c r="T20" i="106"/>
  <c r="S20" i="106"/>
  <c r="R20" i="106"/>
  <c r="W19" i="106"/>
  <c r="V19" i="106"/>
  <c r="U19" i="106"/>
  <c r="T19" i="106"/>
  <c r="S19" i="106"/>
  <c r="R19" i="106"/>
  <c r="W18" i="106"/>
  <c r="V18" i="106"/>
  <c r="U18" i="106"/>
  <c r="T18" i="106"/>
  <c r="S18" i="106"/>
  <c r="R18" i="106"/>
  <c r="W17" i="106"/>
  <c r="V17" i="106"/>
  <c r="U17" i="106"/>
  <c r="T17" i="106"/>
  <c r="S17" i="106"/>
  <c r="R17" i="106"/>
  <c r="W16" i="106"/>
  <c r="V16" i="106"/>
  <c r="U16" i="106"/>
  <c r="T16" i="106"/>
  <c r="S16" i="106"/>
  <c r="R16" i="106"/>
  <c r="W15" i="106"/>
  <c r="V15" i="106"/>
  <c r="U15" i="106"/>
  <c r="T15" i="106"/>
  <c r="S15" i="106"/>
  <c r="R15" i="106"/>
  <c r="W14" i="106"/>
  <c r="V14" i="106"/>
  <c r="U14" i="106"/>
  <c r="T14" i="106"/>
  <c r="S14" i="106"/>
  <c r="R14" i="106"/>
  <c r="W13" i="106"/>
  <c r="V13" i="106"/>
  <c r="U13" i="106"/>
  <c r="T13" i="106"/>
  <c r="S13" i="106"/>
  <c r="R13" i="106"/>
  <c r="W12" i="106"/>
  <c r="V12" i="106"/>
  <c r="U12" i="106"/>
  <c r="T12" i="106"/>
  <c r="S12" i="106"/>
  <c r="R12" i="106"/>
  <c r="W11" i="106"/>
  <c r="V11" i="106"/>
  <c r="U11" i="106"/>
  <c r="T11" i="106"/>
  <c r="S11" i="106"/>
  <c r="R11" i="106"/>
  <c r="Y35" i="106"/>
  <c r="Y35" i="105" l="1"/>
  <c r="Y35" i="104" l="1"/>
</calcChain>
</file>

<file path=xl/sharedStrings.xml><?xml version="1.0" encoding="utf-8"?>
<sst xmlns="http://schemas.openxmlformats.org/spreadsheetml/2006/main" count="422" uniqueCount="78">
  <si>
    <t>Zugezogene</t>
  </si>
  <si>
    <t>Weggezogene</t>
  </si>
  <si>
    <t>Wanderungssaldo</t>
  </si>
  <si>
    <t>15-19</t>
  </si>
  <si>
    <t xml:space="preserve">  0-14</t>
  </si>
  <si>
    <t>20-39</t>
  </si>
  <si>
    <t>40-64</t>
  </si>
  <si>
    <t>65 u.m.</t>
  </si>
  <si>
    <t>Stadt Basel</t>
  </si>
  <si>
    <t xml:space="preserve">  Altstadt Grossbasel</t>
  </si>
  <si>
    <t xml:space="preserve">  Vorstädte</t>
  </si>
  <si>
    <t xml:space="preserve">  Am Ring</t>
  </si>
  <si>
    <t xml:space="preserve">  Breite</t>
  </si>
  <si>
    <t xml:space="preserve">  St. Alban</t>
  </si>
  <si>
    <t xml:space="preserve">  Gundeldingen</t>
  </si>
  <si>
    <t xml:space="preserve">  Bruderholz</t>
  </si>
  <si>
    <t xml:space="preserve">  Bachletten</t>
  </si>
  <si>
    <t xml:space="preserve">  Gotthelf</t>
  </si>
  <si>
    <t xml:space="preserve">  Iselin</t>
  </si>
  <si>
    <t xml:space="preserve">  St. Johann</t>
  </si>
  <si>
    <t xml:space="preserve">  Altstadt Kleinbasel</t>
  </si>
  <si>
    <t xml:space="preserve">  Clara</t>
  </si>
  <si>
    <t xml:space="preserve">  Wettstein</t>
  </si>
  <si>
    <t xml:space="preserve">  Hirzbrunnen</t>
  </si>
  <si>
    <t xml:space="preserve">  Rosental</t>
  </si>
  <si>
    <t xml:space="preserve">  Matthäus</t>
  </si>
  <si>
    <t xml:space="preserve">  Klybeck</t>
  </si>
  <si>
    <t xml:space="preserve">  Kleinhüningen</t>
  </si>
  <si>
    <t>Landgemeinden</t>
  </si>
  <si>
    <t xml:space="preserve">  Riehen</t>
  </si>
  <si>
    <t xml:space="preserve">  Bettingen</t>
  </si>
  <si>
    <t>Kanton Basel-Stadt</t>
  </si>
  <si>
    <t>Gemeinde</t>
  </si>
  <si>
    <t>Wohnviertel</t>
  </si>
  <si>
    <t xml:space="preserve"> 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</si>
  <si>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</si>
  <si>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</si>
  <si>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</si>
  <si>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</si>
  <si>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</si>
  <si>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</si>
  <si>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</si>
  <si>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</si>
  <si>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</si>
  <si>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Christa Moll Freddi</t>
  </si>
  <si>
    <t>Raphael Alù</t>
  </si>
  <si>
    <t>+41 61 267 87 43</t>
  </si>
  <si>
    <t>+41 61 267 87 61</t>
  </si>
  <si>
    <t>Total</t>
  </si>
  <si>
    <t>christa.moll@bs.ch</t>
  </si>
  <si>
    <t>raphael.alu@bs.ch</t>
  </si>
  <si>
    <t>Gewanderte Personen nach Alter und Wohnviertel</t>
  </si>
  <si>
    <r>
      <t>Gewanderte Personen nach Alter und Wohnviertel 2017</t>
    </r>
    <r>
      <rPr>
        <vertAlign val="superscript"/>
        <sz val="9"/>
        <rFont val="Arial Black"/>
        <family val="2"/>
      </rPr>
      <t>1</t>
    </r>
  </si>
  <si>
    <r>
      <t>Gewanderte Personen nach Alter und Wohnviertel 2016</t>
    </r>
    <r>
      <rPr>
        <vertAlign val="superscript"/>
        <sz val="9"/>
        <rFont val="Arial Black"/>
        <family val="2"/>
      </rPr>
      <t>1</t>
    </r>
  </si>
  <si>
    <r>
      <t>Gewanderte Personen nach Alter und Wohnviertel 2018</t>
    </r>
    <r>
      <rPr>
        <vertAlign val="superscript"/>
        <sz val="9"/>
        <rFont val="Arial Black"/>
        <family val="2"/>
      </rPr>
      <t>1</t>
    </r>
  </si>
  <si>
    <r>
      <t>Gewanderte Personen nach Alter und Wohnviertel 2019</t>
    </r>
    <r>
      <rPr>
        <vertAlign val="superscript"/>
        <sz val="9"/>
        <rFont val="Arial Black"/>
        <family val="2"/>
      </rPr>
      <t>1</t>
    </r>
  </si>
  <si>
    <r>
      <t>Gewanderte Personen nach Alter und Wohnviertel 2020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</si>
  <si>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Alter in Jahren. 0-14 Jahre = Geburtsjahrgänge 2020-2006; 15-19 Jahre = Geburtsjahrgänge 2005-2001 usw. 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</si>
  <si>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Alter in Jahren. 0-14 Jahre = Geburtsjahrgänge 2019-2005; 15-19 Jahre = Geburtsjahrgänge 2004-2000 usw. 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</si>
  <si>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Alter in Jahren. 0-14 Jahre = Geburtsjahrgänge 2018-2004; 15-19 Jahre = Geburtsjahrgänge 2003-1999 usw. 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</si>
  <si>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Alter in Jahren. 0-14 Jahre = Geburtsjahrgänge 2017-2003; 15-19 Jahre = Geburtsjahrgänge 2002-1998 usw. 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</si>
  <si>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Alter in Jahren. 0-14 Jahre = Geburtsjahrgänge 2016-2002; 15-19 Jahre = Geburtsjahrgänge 2001-1997 usw. </t>
    </r>
  </si>
  <si>
    <t>Internetseite des Statistischen Amtes des Kantons Basel-Stadt</t>
  </si>
  <si>
    <t>Erhebungsart:</t>
  </si>
  <si>
    <t>Daten öffentlicher Organe, Einwohnerregister des Kantons Basel-Stadt</t>
  </si>
  <si>
    <t>Einwohneramt des Kantons Basel-Stadt</t>
  </si>
  <si>
    <t>Stichtag:</t>
  </si>
  <si>
    <t>Monatsende</t>
  </si>
  <si>
    <t>Statistisches Amt des Kantons Basel-Stadt, Kantonale Bevölkerungsstatistik</t>
  </si>
  <si>
    <t>t01.5.09</t>
  </si>
  <si>
    <r>
      <t>Gewanderte Personen nach Alter und Wohnviertel 2021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</si>
  <si>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Alter in Jahren. 0-14 Jahre = Geburtsjahrgänge 2021-2007; 15-19 Jahre = Geburtsjahrgänge 2006-2002 usw. </t>
    </r>
  </si>
  <si>
    <t>Publikationsort:</t>
  </si>
  <si>
    <t>Seit 2016; jährlich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</si>
  <si>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Alter in Jahren. 0-14 Jahre = Geburtsjahrgänge 2022-2008; 15-19 Jahre = Geburtsjahrgänge 2007-2003 usw. </t>
    </r>
  </si>
  <si>
    <t>Juni 2024</t>
  </si>
  <si>
    <r>
      <t>Gewanderte Personen nach Alter und Wohnviertel 2022</t>
    </r>
    <r>
      <rPr>
        <vertAlign val="superscript"/>
        <sz val="9"/>
        <rFont val="Arial Black"/>
        <family val="2"/>
      </rPr>
      <t>1</t>
    </r>
  </si>
  <si>
    <t>23. Juni 2023 (Daten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</si>
</sst>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,;\-#,##0,;\ &quot;–&quot;\ ;\ @\ "/>
    <numFmt numFmtId="168" formatCode="#,##0.000;\ \-#,##0.000;&quot;–&quot;;@"/>
    <numFmt numFmtId="169" formatCode="#,##0%"/>
    <numFmt numFmtId="170" formatCode="#,##0.0%"/>
    <numFmt numFmtId="171" formatCode="#,##0.0000;\ \-#,##0.0000;&quot;–&quot;;@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10"/>
      <name val="Arial Black"/>
      <family val="2"/>
    </font>
    <font>
      <b/>
      <sz val="10"/>
      <name val="Arial"/>
      <family val="2"/>
    </font>
    <font>
      <vertAlign val="superscript"/>
      <sz val="10"/>
      <name val="Arial Black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 Black"/>
      <family val="2"/>
    </font>
    <font>
      <i/>
      <sz val="6"/>
      <name val="Arial"/>
      <family val="2"/>
    </font>
    <font>
      <sz val="6"/>
      <name val="Arial Black"/>
      <family val="2"/>
    </font>
    <font>
      <sz val="2"/>
      <name val="Arial"/>
      <family val="2"/>
    </font>
    <font>
      <sz val="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sz val="10"/>
      <color rgb="FFFF0000"/>
      <name val="Arial Black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 Black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10">
    <xf numFmtId="0" fontId="0" fillId="0" borderId="0"/>
    <xf numFmtId="167" fontId="2" fillId="0" borderId="0" applyFont="0" applyFill="0" applyBorder="0" applyAlignment="0" applyProtection="0">
      <alignment horizontal="right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3" applyNumberFormat="0" applyAlignment="0" applyProtection="0"/>
    <xf numFmtId="0" fontId="21" fillId="28" borderId="4" applyNumberFormat="0" applyAlignment="0" applyProtection="0"/>
    <xf numFmtId="17" fontId="1" fillId="0" borderId="0" applyFont="0" applyFill="0" applyBorder="0" applyAlignment="0" applyProtection="0"/>
    <xf numFmtId="164" fontId="3" fillId="0" borderId="0" applyFill="0" applyBorder="0" applyProtection="0">
      <alignment horizontal="right" vertical="top"/>
    </xf>
    <xf numFmtId="165" fontId="3" fillId="0" borderId="0" applyFill="0" applyBorder="0" applyProtection="0">
      <alignment horizontal="right" vertical="top"/>
    </xf>
    <xf numFmtId="168" fontId="3" fillId="0" borderId="0" applyFill="0" applyBorder="0" applyProtection="0">
      <alignment horizontal="right" vertical="top"/>
    </xf>
    <xf numFmtId="166" fontId="4" fillId="0" borderId="0" applyFill="0" applyBorder="0" applyProtection="0">
      <alignment horizontal="right" vertical="top"/>
    </xf>
    <xf numFmtId="166" fontId="14" fillId="0" borderId="0" applyFill="0" applyBorder="0" applyProtection="0">
      <alignment horizontal="right" vertical="top"/>
    </xf>
    <xf numFmtId="171" fontId="4" fillId="0" borderId="0" applyFill="0" applyBorder="0" applyProtection="0">
      <alignment horizontal="right" vertical="top"/>
    </xf>
    <xf numFmtId="0" fontId="22" fillId="29" borderId="4" applyNumberFormat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43" fontId="11" fillId="0" borderId="0" applyFont="0" applyFill="0" applyBorder="0" applyAlignment="0" applyProtection="0"/>
    <xf numFmtId="0" fontId="26" fillId="31" borderId="0" applyNumberFormat="0" applyBorder="0" applyAlignment="0" applyProtection="0"/>
    <xf numFmtId="0" fontId="7" fillId="0" borderId="0"/>
    <xf numFmtId="0" fontId="18" fillId="32" borderId="6" applyNumberFormat="0" applyFont="0" applyAlignment="0" applyProtection="0"/>
    <xf numFmtId="0" fontId="18" fillId="32" borderId="6" applyNumberFormat="0" applyFont="0" applyAlignment="0" applyProtection="0"/>
    <xf numFmtId="169" fontId="3" fillId="0" borderId="0" applyFill="0" applyBorder="0">
      <alignment horizontal="right" vertical="top"/>
    </xf>
    <xf numFmtId="170" fontId="3" fillId="0" borderId="0" applyFill="0" applyBorder="0">
      <alignment horizontal="right" vertical="top"/>
    </xf>
    <xf numFmtId="170" fontId="5" fillId="0" borderId="0" applyFill="0" applyBorder="0">
      <alignment horizontal="right" vertical="center"/>
    </xf>
    <xf numFmtId="0" fontId="27" fillId="33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164" fontId="3" fillId="0" borderId="0" applyFill="0" applyBorder="0" applyProtection="0">
      <alignment horizontal="right" vertical="center"/>
    </xf>
    <xf numFmtId="164" fontId="5" fillId="0" borderId="0" applyFill="0" applyBorder="0" applyProtection="0">
      <alignment horizontal="right" vertical="center"/>
    </xf>
    <xf numFmtId="165" fontId="3" fillId="0" borderId="0" applyFill="0" applyBorder="0" applyProtection="0">
      <alignment horizontal="right" vertical="center"/>
    </xf>
    <xf numFmtId="165" fontId="5" fillId="0" borderId="0" applyFill="0" applyBorder="0" applyProtection="0">
      <alignment horizontal="right" vertical="center"/>
    </xf>
    <xf numFmtId="168" fontId="3" fillId="0" borderId="0" applyFill="0" applyBorder="0" applyProtection="0">
      <alignment horizontal="right" vertical="center"/>
    </xf>
    <xf numFmtId="171" fontId="4" fillId="0" borderId="0" applyFill="0" applyBorder="0" applyProtection="0">
      <alignment horizontal="right" vertical="center"/>
    </xf>
    <xf numFmtId="166" fontId="3" fillId="0" borderId="0" applyFill="0" applyBorder="0" applyProtection="0">
      <alignment horizontal="right" vertical="center"/>
    </xf>
    <xf numFmtId="166" fontId="5" fillId="0" borderId="0" applyFill="0" applyBorder="0">
      <alignment horizontal="right" vertical="center"/>
      <protection locked="0"/>
    </xf>
    <xf numFmtId="166" fontId="3" fillId="0" borderId="0" applyFill="0" applyBorder="0">
      <alignment horizontal="right" vertical="center"/>
      <protection locked="0"/>
    </xf>
    <xf numFmtId="166" fontId="3" fillId="0" borderId="1">
      <alignment horizontal="left" vertical="top"/>
    </xf>
    <xf numFmtId="166" fontId="14" fillId="0" borderId="1">
      <alignment horizontal="left" vertical="top"/>
    </xf>
    <xf numFmtId="0" fontId="3" fillId="0" borderId="0" applyBorder="0">
      <alignment horizontal="left" vertical="center"/>
    </xf>
    <xf numFmtId="166" fontId="3" fillId="0" borderId="0" applyBorder="0">
      <alignment horizontal="right" vertical="center"/>
    </xf>
    <xf numFmtId="0" fontId="3" fillId="0" borderId="0" applyBorder="0">
      <alignment horizontal="right"/>
    </xf>
    <xf numFmtId="0" fontId="3" fillId="0" borderId="0" applyBorder="0">
      <alignment horizontal="left"/>
    </xf>
    <xf numFmtId="166" fontId="3" fillId="0" borderId="0" applyNumberFormat="0" applyFill="0" applyBorder="0">
      <alignment horizontal="left" vertical="top"/>
    </xf>
    <xf numFmtId="166" fontId="4" fillId="0" borderId="0" applyNumberFormat="0" applyFill="0" applyBorder="0">
      <alignment horizontal="left" vertical="top" indent="1"/>
    </xf>
    <xf numFmtId="166" fontId="4" fillId="0" borderId="0" applyNumberFormat="0" applyFill="0" applyBorder="0">
      <alignment horizontal="left" vertical="top" indent="2"/>
    </xf>
    <xf numFmtId="166" fontId="5" fillId="0" borderId="0" applyNumberFormat="0" applyFill="0" applyBorder="0">
      <alignment horizontal="left" vertical="top"/>
    </xf>
    <xf numFmtId="166" fontId="15" fillId="0" borderId="0" applyNumberFormat="0" applyFill="0" applyBorder="0">
      <alignment horizontal="left" vertical="center"/>
    </xf>
    <xf numFmtId="166" fontId="16" fillId="2" borderId="0">
      <alignment horizontal="left" vertical="top"/>
    </xf>
    <xf numFmtId="166" fontId="14" fillId="0" borderId="0" applyNumberFormat="0" applyFill="0" applyBorder="0">
      <alignment horizontal="left" vertical="top"/>
    </xf>
    <xf numFmtId="0" fontId="3" fillId="0" borderId="2" applyNumberFormat="0">
      <alignment horizontal="right" vertical="top"/>
    </xf>
    <xf numFmtId="166" fontId="3" fillId="0" borderId="0" applyNumberFormat="0" applyFill="0" applyBorder="0">
      <alignment horizontal="right" vertical="top"/>
    </xf>
    <xf numFmtId="166" fontId="14" fillId="0" borderId="0" applyNumberFormat="0" applyFill="0" applyBorder="0">
      <alignment horizontal="right" vertical="top"/>
    </xf>
    <xf numFmtId="166" fontId="5" fillId="0" borderId="0" applyNumberFormat="0" applyFill="0" applyBorder="0">
      <alignment horizontal="right" vertical="top"/>
    </xf>
    <xf numFmtId="166" fontId="15" fillId="0" borderId="0" applyNumberFormat="0" applyFill="0" applyBorder="0">
      <alignment horizontal="right" vertical="center"/>
    </xf>
    <xf numFmtId="164" fontId="5" fillId="0" borderId="0" applyFill="0" applyBorder="0" applyProtection="0">
      <alignment horizontal="right" vertical="top"/>
    </xf>
    <xf numFmtId="165" fontId="5" fillId="0" borderId="0" applyFill="0" applyBorder="0" applyProtection="0">
      <alignment horizontal="right" vertical="top"/>
    </xf>
    <xf numFmtId="168" fontId="5" fillId="0" borderId="0" applyFill="0" applyBorder="0" applyProtection="0">
      <alignment horizontal="right" vertical="top"/>
    </xf>
    <xf numFmtId="166" fontId="5" fillId="0" borderId="0" applyFill="0" applyBorder="0" applyProtection="0">
      <alignment horizontal="right" vertical="top"/>
    </xf>
    <xf numFmtId="0" fontId="6" fillId="0" borderId="2" applyNumberFormat="0">
      <alignment horizontal="left" vertical="top" wrapText="1"/>
    </xf>
    <xf numFmtId="0" fontId="13" fillId="0" borderId="0">
      <alignment horizontal="right" vertical="top"/>
    </xf>
    <xf numFmtId="0" fontId="13" fillId="0" borderId="0">
      <alignment horizontal="left" vertical="top"/>
    </xf>
    <xf numFmtId="166" fontId="3" fillId="0" borderId="0">
      <alignment horizontal="left" vertical="top"/>
    </xf>
    <xf numFmtId="166" fontId="17" fillId="3" borderId="0" applyFont="0">
      <alignment horizontal="left" vertical="top"/>
    </xf>
    <xf numFmtId="166" fontId="15" fillId="0" borderId="0">
      <alignment horizontal="right" vertical="center"/>
    </xf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34" borderId="11" applyNumberFormat="0" applyAlignment="0" applyProtection="0"/>
    <xf numFmtId="0" fontId="1" fillId="0" borderId="0"/>
    <xf numFmtId="0" fontId="41" fillId="0" borderId="0" applyNumberFormat="0" applyFill="0" applyBorder="0" applyAlignment="0" applyProtection="0"/>
  </cellStyleXfs>
  <cellXfs count="99">
    <xf numFmtId="0" fontId="0" fillId="0" borderId="0" xfId="0"/>
    <xf numFmtId="166" fontId="1" fillId="0" borderId="0" xfId="62" applyNumberFormat="1" applyFont="1" applyFill="1" applyBorder="1" applyAlignment="1">
      <alignment horizontal="right" vertical="center" wrapText="1"/>
    </xf>
    <xf numFmtId="0" fontId="1" fillId="0" borderId="0" xfId="62" applyFont="1" applyAlignment="1">
      <alignment wrapText="1"/>
    </xf>
    <xf numFmtId="0" fontId="1" fillId="0" borderId="0" xfId="62" applyFont="1" applyAlignment="1">
      <alignment horizontal="right" wrapText="1"/>
    </xf>
    <xf numFmtId="0" fontId="8" fillId="0" borderId="0" xfId="62" applyFont="1" applyBorder="1" applyAlignment="1">
      <alignment horizontal="left"/>
    </xf>
    <xf numFmtId="0" fontId="8" fillId="0" borderId="0" xfId="62" applyFont="1" applyBorder="1" applyAlignment="1">
      <alignment wrapText="1"/>
    </xf>
    <xf numFmtId="0" fontId="8" fillId="0" borderId="0" xfId="62" applyFont="1" applyAlignment="1">
      <alignment wrapText="1"/>
    </xf>
    <xf numFmtId="0" fontId="1" fillId="0" borderId="0" xfId="62" applyFont="1" applyFill="1" applyAlignment="1">
      <alignment vertical="center" wrapText="1"/>
    </xf>
    <xf numFmtId="0" fontId="1" fillId="0" borderId="0" xfId="62" applyFont="1" applyBorder="1" applyAlignment="1">
      <alignment horizontal="right" vertical="center" wrapText="1"/>
    </xf>
    <xf numFmtId="0" fontId="1" fillId="0" borderId="0" xfId="62" applyFont="1" applyAlignment="1">
      <alignment horizontal="left" vertical="center" wrapText="1"/>
    </xf>
    <xf numFmtId="0" fontId="1" fillId="0" borderId="0" xfId="62" applyFont="1" applyBorder="1" applyAlignment="1">
      <alignment wrapText="1"/>
    </xf>
    <xf numFmtId="0" fontId="1" fillId="0" borderId="0" xfId="62" applyFont="1" applyFill="1" applyAlignment="1">
      <alignment wrapText="1"/>
    </xf>
    <xf numFmtId="0" fontId="1" fillId="0" borderId="0" xfId="62" applyFont="1" applyFill="1" applyBorder="1" applyAlignment="1">
      <alignment wrapText="1"/>
    </xf>
    <xf numFmtId="166" fontId="1" fillId="0" borderId="0" xfId="62" applyNumberFormat="1" applyFont="1" applyAlignment="1">
      <alignment wrapText="1"/>
    </xf>
    <xf numFmtId="166" fontId="4" fillId="0" borderId="0" xfId="44">
      <alignment horizontal="right" vertical="top"/>
    </xf>
    <xf numFmtId="166" fontId="4" fillId="0" borderId="0" xfId="44" applyFill="1">
      <alignment horizontal="right" vertical="top"/>
    </xf>
    <xf numFmtId="166" fontId="15" fillId="0" borderId="0" xfId="82" applyFill="1">
      <alignment horizontal="left" vertical="center"/>
    </xf>
    <xf numFmtId="166" fontId="4" fillId="0" borderId="0" xfId="44" applyFill="1" applyBorder="1">
      <alignment horizontal="right" vertical="top"/>
    </xf>
    <xf numFmtId="166" fontId="15" fillId="0" borderId="0" xfId="82" applyFill="1" applyBorder="1">
      <alignment horizontal="left" vertical="center"/>
    </xf>
    <xf numFmtId="166" fontId="3" fillId="0" borderId="0" xfId="69" applyFill="1" applyBorder="1">
      <alignment horizontal="right" vertical="center"/>
    </xf>
    <xf numFmtId="0" fontId="1" fillId="0" borderId="0" xfId="62" applyFont="1" applyAlignment="1">
      <alignment vertical="center" wrapText="1"/>
    </xf>
    <xf numFmtId="0" fontId="1" fillId="0" borderId="0" xfId="108" applyFont="1" applyAlignment="1">
      <alignment wrapText="1"/>
    </xf>
    <xf numFmtId="0" fontId="1" fillId="0" borderId="0" xfId="108" applyFont="1" applyAlignment="1">
      <alignment horizontal="left" wrapText="1"/>
    </xf>
    <xf numFmtId="0" fontId="1" fillId="0" borderId="0" xfId="108" applyFont="1" applyFill="1" applyAlignment="1">
      <alignment wrapText="1"/>
    </xf>
    <xf numFmtId="0" fontId="8" fillId="0" borderId="0" xfId="108" applyFont="1" applyAlignment="1">
      <alignment wrapText="1"/>
    </xf>
    <xf numFmtId="0" fontId="8" fillId="0" borderId="0" xfId="108" applyFont="1" applyBorder="1" applyAlignment="1">
      <alignment wrapText="1"/>
    </xf>
    <xf numFmtId="0" fontId="1" fillId="0" borderId="0" xfId="108" applyFont="1" applyAlignment="1">
      <alignment vertical="center" wrapText="1"/>
    </xf>
    <xf numFmtId="0" fontId="1" fillId="35" borderId="0" xfId="108" applyFont="1" applyFill="1" applyBorder="1" applyAlignment="1">
      <alignment vertical="center" wrapText="1"/>
    </xf>
    <xf numFmtId="0" fontId="1" fillId="0" borderId="0" xfId="108" applyFont="1" applyBorder="1" applyAlignment="1">
      <alignment horizontal="right" vertical="center" wrapText="1"/>
    </xf>
    <xf numFmtId="0" fontId="1" fillId="0" borderId="0" xfId="108" applyFont="1" applyAlignment="1">
      <alignment horizontal="left" vertical="center" wrapText="1"/>
    </xf>
    <xf numFmtId="0" fontId="1" fillId="0" borderId="12" xfId="108" applyFont="1" applyBorder="1" applyAlignment="1">
      <alignment horizontal="right" vertical="center" wrapText="1"/>
    </xf>
    <xf numFmtId="0" fontId="1" fillId="0" borderId="12" xfId="108" applyFont="1" applyBorder="1" applyAlignment="1">
      <alignment horizontal="left" vertical="center" wrapText="1"/>
    </xf>
    <xf numFmtId="0" fontId="9" fillId="0" borderId="0" xfId="108" applyFont="1" applyBorder="1" applyAlignment="1">
      <alignment horizontal="left" vertical="center" wrapText="1"/>
    </xf>
    <xf numFmtId="0" fontId="1" fillId="0" borderId="0" xfId="108" applyFont="1" applyAlignment="1">
      <alignment horizontal="right" vertical="center" wrapText="1"/>
    </xf>
    <xf numFmtId="0" fontId="1" fillId="0" borderId="0" xfId="108" applyFont="1" applyAlignment="1">
      <alignment horizontal="left" vertical="top" wrapText="1"/>
    </xf>
    <xf numFmtId="0" fontId="1" fillId="0" borderId="0" xfId="108" applyFont="1" applyBorder="1" applyAlignment="1">
      <alignment horizontal="left" vertical="top" wrapText="1"/>
    </xf>
    <xf numFmtId="0" fontId="1" fillId="0" borderId="0" xfId="108" applyFont="1" applyBorder="1" applyAlignment="1">
      <alignment horizontal="right" vertical="top" wrapText="1"/>
    </xf>
    <xf numFmtId="0" fontId="1" fillId="0" borderId="0" xfId="108" applyFont="1" applyAlignment="1">
      <alignment vertical="top" wrapText="1"/>
    </xf>
    <xf numFmtId="0" fontId="37" fillId="0" borderId="0" xfId="108" applyFont="1" applyBorder="1" applyAlignment="1">
      <alignment horizontal="left" vertical="top" wrapText="1"/>
    </xf>
    <xf numFmtId="0" fontId="37" fillId="0" borderId="0" xfId="108" applyFont="1" applyBorder="1" applyAlignment="1">
      <alignment horizontal="right" vertical="top" wrapText="1"/>
    </xf>
    <xf numFmtId="0" fontId="37" fillId="0" borderId="0" xfId="108" applyFont="1" applyFill="1" applyBorder="1" applyAlignment="1">
      <alignment horizontal="left" vertical="top" wrapText="1"/>
    </xf>
    <xf numFmtId="0" fontId="37" fillId="0" borderId="0" xfId="108" applyFont="1" applyAlignment="1">
      <alignment horizontal="right" vertical="top" wrapText="1"/>
    </xf>
    <xf numFmtId="0" fontId="1" fillId="0" borderId="0" xfId="108" applyFont="1" applyFill="1" applyAlignment="1">
      <alignment horizontal="left" vertical="top" wrapText="1"/>
    </xf>
    <xf numFmtId="0" fontId="1" fillId="0" borderId="0" xfId="108" applyFont="1" applyAlignment="1">
      <alignment horizontal="right" vertical="top" wrapText="1"/>
    </xf>
    <xf numFmtId="0" fontId="1" fillId="0" borderId="0" xfId="108" applyFont="1" applyFill="1" applyBorder="1" applyAlignment="1">
      <alignment horizontal="left" vertical="top" wrapText="1"/>
    </xf>
    <xf numFmtId="166" fontId="1" fillId="0" borderId="0" xfId="108" applyNumberFormat="1" applyFont="1" applyBorder="1" applyAlignment="1">
      <alignment horizontal="left" vertical="center" wrapText="1"/>
    </xf>
    <xf numFmtId="166" fontId="1" fillId="0" borderId="13" xfId="108" quotePrefix="1" applyNumberFormat="1" applyFont="1" applyBorder="1" applyAlignment="1">
      <alignment horizontal="left" vertical="top" wrapText="1"/>
    </xf>
    <xf numFmtId="0" fontId="1" fillId="0" borderId="13" xfId="108" applyFont="1" applyBorder="1" applyAlignment="1">
      <alignment wrapText="1"/>
    </xf>
    <xf numFmtId="0" fontId="39" fillId="0" borderId="0" xfId="108" applyFont="1" applyAlignment="1">
      <alignment vertical="center"/>
    </xf>
    <xf numFmtId="0" fontId="10" fillId="0" borderId="0" xfId="108" applyFont="1" applyAlignment="1">
      <alignment horizontal="left" vertical="center" wrapText="1"/>
    </xf>
    <xf numFmtId="0" fontId="1" fillId="0" borderId="12" xfId="62" applyFont="1" applyBorder="1" applyAlignment="1">
      <alignment vertical="center" wrapText="1"/>
    </xf>
    <xf numFmtId="0" fontId="1" fillId="0" borderId="12" xfId="62" applyFont="1" applyBorder="1" applyAlignment="1">
      <alignment horizontal="right" vertical="center" wrapText="1"/>
    </xf>
    <xf numFmtId="166" fontId="1" fillId="36" borderId="12" xfId="62" applyNumberFormat="1" applyFont="1" applyFill="1" applyBorder="1" applyAlignment="1">
      <alignment horizontal="right" vertical="center" wrapText="1"/>
    </xf>
    <xf numFmtId="0" fontId="9" fillId="0" borderId="0" xfId="62" applyFont="1" applyBorder="1" applyAlignment="1">
      <alignment horizontal="left" vertical="center" wrapText="1"/>
    </xf>
    <xf numFmtId="0" fontId="11" fillId="0" borderId="12" xfId="62" applyFont="1" applyBorder="1" applyAlignment="1">
      <alignment horizontal="left" vertical="center" wrapText="1"/>
    </xf>
    <xf numFmtId="0" fontId="1" fillId="0" borderId="0" xfId="62" applyFont="1" applyBorder="1" applyAlignment="1">
      <alignment horizontal="left" vertical="top" wrapText="1"/>
    </xf>
    <xf numFmtId="166" fontId="1" fillId="0" borderId="0" xfId="62" applyNumberFormat="1" applyFont="1" applyFill="1" applyBorder="1" applyAlignment="1">
      <alignment horizontal="right" vertical="top" wrapText="1"/>
    </xf>
    <xf numFmtId="0" fontId="1" fillId="0" borderId="12" xfId="62" applyFont="1" applyBorder="1" applyAlignment="1">
      <alignment horizontal="left" vertical="top" wrapText="1"/>
    </xf>
    <xf numFmtId="166" fontId="1" fillId="36" borderId="12" xfId="62" applyNumberFormat="1" applyFont="1" applyFill="1" applyBorder="1" applyAlignment="1">
      <alignment horizontal="right" vertical="top" wrapText="1"/>
    </xf>
    <xf numFmtId="0" fontId="1" fillId="0" borderId="13" xfId="62" applyFont="1" applyBorder="1" applyAlignment="1">
      <alignment wrapText="1"/>
    </xf>
    <xf numFmtId="166" fontId="1" fillId="0" borderId="12" xfId="62" applyNumberFormat="1" applyFont="1" applyFill="1" applyBorder="1" applyAlignment="1">
      <alignment horizontal="right" vertical="top" wrapText="1"/>
    </xf>
    <xf numFmtId="0" fontId="1" fillId="0" borderId="0" xfId="108" applyFont="1" applyAlignment="1">
      <alignment wrapText="1"/>
    </xf>
    <xf numFmtId="166" fontId="1" fillId="0" borderId="0" xfId="109" applyNumberFormat="1" applyFont="1" applyBorder="1" applyAlignment="1">
      <alignment horizontal="left" vertical="top" wrapText="1"/>
    </xf>
    <xf numFmtId="0" fontId="1" fillId="35" borderId="0" xfId="62" applyFont="1" applyFill="1" applyBorder="1" applyAlignment="1">
      <alignment vertical="center" wrapText="1"/>
    </xf>
    <xf numFmtId="0" fontId="1" fillId="35" borderId="0" xfId="62" applyFont="1" applyFill="1" applyBorder="1" applyAlignment="1">
      <alignment vertical="center" wrapText="1"/>
    </xf>
    <xf numFmtId="166" fontId="3" fillId="0" borderId="0" xfId="44" applyFont="1">
      <alignment horizontal="right" vertical="top"/>
    </xf>
    <xf numFmtId="0" fontId="11" fillId="0" borderId="0" xfId="62" applyFont="1" applyBorder="1" applyAlignment="1">
      <alignment horizontal="left" vertical="top" wrapText="1"/>
    </xf>
    <xf numFmtId="0" fontId="1" fillId="0" borderId="0" xfId="62" applyFont="1" applyAlignment="1">
      <alignment vertical="top" wrapText="1"/>
    </xf>
    <xf numFmtId="0" fontId="1" fillId="36" borderId="0" xfId="62" applyFont="1" applyFill="1" applyBorder="1" applyAlignment="1">
      <alignment horizontal="right" vertical="top" wrapText="1"/>
    </xf>
    <xf numFmtId="0" fontId="1" fillId="35" borderId="0" xfId="62" applyFont="1" applyFill="1" applyBorder="1" applyAlignment="1">
      <alignment vertical="center" wrapText="1"/>
    </xf>
    <xf numFmtId="166" fontId="3" fillId="0" borderId="0" xfId="44" applyFont="1" applyFill="1">
      <alignment horizontal="right" vertical="top"/>
    </xf>
    <xf numFmtId="166" fontId="3" fillId="0" borderId="0" xfId="44" applyFont="1" applyFill="1" applyBorder="1">
      <alignment horizontal="right" vertical="top"/>
    </xf>
    <xf numFmtId="0" fontId="1" fillId="35" borderId="0" xfId="62" applyFont="1" applyFill="1" applyBorder="1" applyAlignment="1">
      <alignment vertical="center" wrapText="1"/>
    </xf>
    <xf numFmtId="0" fontId="1" fillId="35" borderId="0" xfId="62" applyFont="1" applyFill="1" applyBorder="1" applyAlignment="1">
      <alignment vertical="center" wrapText="1"/>
    </xf>
    <xf numFmtId="0" fontId="1" fillId="35" borderId="0" xfId="62" applyFont="1" applyFill="1" applyBorder="1" applyAlignment="1">
      <alignment vertical="center" wrapText="1"/>
    </xf>
    <xf numFmtId="0" fontId="1" fillId="0" borderId="12" xfId="108" applyFont="1" applyBorder="1" applyAlignment="1">
      <alignment horizontal="left" vertical="top" wrapText="1"/>
    </xf>
    <xf numFmtId="0" fontId="1" fillId="0" borderId="12" xfId="108" applyFont="1" applyBorder="1" applyAlignment="1">
      <alignment horizontal="right" vertical="top" wrapText="1"/>
    </xf>
    <xf numFmtId="0" fontId="1" fillId="35" borderId="0" xfId="62" applyFont="1" applyFill="1" applyBorder="1" applyAlignment="1">
      <alignment vertical="center" wrapText="1"/>
    </xf>
    <xf numFmtId="0" fontId="1" fillId="0" borderId="12" xfId="108" applyFont="1" applyFill="1" applyBorder="1" applyAlignment="1">
      <alignment horizontal="right" vertical="center" wrapText="1"/>
    </xf>
    <xf numFmtId="0" fontId="2" fillId="0" borderId="0" xfId="108" applyFont="1" applyAlignment="1">
      <alignment horizontal="left" wrapText="1" indent="1"/>
    </xf>
    <xf numFmtId="0" fontId="35" fillId="0" borderId="0" xfId="108" applyFont="1" applyBorder="1" applyAlignment="1">
      <alignment horizontal="left" wrapText="1" indent="1"/>
    </xf>
    <xf numFmtId="0" fontId="9" fillId="0" borderId="0" xfId="108" applyFont="1" applyBorder="1" applyAlignment="1">
      <alignment horizontal="left" wrapText="1" indent="1"/>
    </xf>
    <xf numFmtId="0" fontId="8" fillId="0" borderId="0" xfId="108" applyFont="1" applyBorder="1" applyAlignment="1">
      <alignment horizontal="right" wrapText="1"/>
    </xf>
    <xf numFmtId="0" fontId="36" fillId="0" borderId="0" xfId="108" applyFont="1" applyBorder="1" applyAlignment="1">
      <alignment horizontal="right" wrapText="1"/>
    </xf>
    <xf numFmtId="0" fontId="1" fillId="35" borderId="0" xfId="108" applyFont="1" applyFill="1" applyBorder="1" applyAlignment="1">
      <alignment horizontal="left" vertical="center" wrapText="1"/>
    </xf>
    <xf numFmtId="0" fontId="2" fillId="0" borderId="2" xfId="108" applyFont="1" applyBorder="1" applyAlignment="1">
      <alignment horizontal="left" vertical="center" wrapText="1"/>
    </xf>
    <xf numFmtId="0" fontId="2" fillId="0" borderId="0" xfId="108" applyFont="1" applyBorder="1" applyAlignment="1">
      <alignment horizontal="left" vertical="center" wrapText="1"/>
    </xf>
    <xf numFmtId="166" fontId="1" fillId="0" borderId="0" xfId="108" applyNumberFormat="1" applyFont="1" applyBorder="1" applyAlignment="1">
      <alignment horizontal="right" vertical="center" wrapText="1"/>
    </xf>
    <xf numFmtId="166" fontId="1" fillId="0" borderId="0" xfId="108" applyNumberFormat="1" applyFont="1" applyBorder="1" applyAlignment="1">
      <alignment horizontal="left" vertical="top" wrapText="1"/>
    </xf>
    <xf numFmtId="166" fontId="38" fillId="0" borderId="0" xfId="108" applyNumberFormat="1" applyFont="1" applyBorder="1" applyAlignment="1">
      <alignment horizontal="left" vertical="top" wrapText="1"/>
    </xf>
    <xf numFmtId="49" fontId="1" fillId="0" borderId="0" xfId="108" applyNumberFormat="1" applyFont="1" applyFill="1" applyBorder="1" applyAlignment="1">
      <alignment horizontal="left" vertical="top" wrapText="1"/>
    </xf>
    <xf numFmtId="166" fontId="1" fillId="0" borderId="12" xfId="108" applyNumberFormat="1" applyFont="1" applyBorder="1" applyAlignment="1">
      <alignment horizontal="left" vertical="top" wrapText="1"/>
    </xf>
    <xf numFmtId="0" fontId="12" fillId="0" borderId="0" xfId="62" applyFont="1" applyAlignment="1">
      <alignment horizontal="left" vertical="top" wrapText="1"/>
    </xf>
    <xf numFmtId="0" fontId="10" fillId="0" borderId="13" xfId="62" applyFont="1" applyBorder="1" applyAlignment="1">
      <alignment vertical="center" wrapText="1"/>
    </xf>
    <xf numFmtId="0" fontId="1" fillId="0" borderId="13" xfId="62" applyFont="1" applyBorder="1" applyAlignment="1">
      <alignment vertical="center" wrapText="1"/>
    </xf>
    <xf numFmtId="0" fontId="8" fillId="0" borderId="0" xfId="62" applyFont="1" applyBorder="1" applyAlignment="1">
      <alignment horizontal="right" wrapText="1"/>
    </xf>
    <xf numFmtId="0" fontId="1" fillId="35" borderId="0" xfId="62" applyFont="1" applyFill="1" applyBorder="1" applyAlignment="1">
      <alignment vertical="center" wrapText="1"/>
    </xf>
    <xf numFmtId="0" fontId="1" fillId="36" borderId="12" xfId="62" applyFont="1" applyFill="1" applyBorder="1" applyAlignment="1">
      <alignment horizontal="right" vertical="top" wrapText="1"/>
    </xf>
    <xf numFmtId="49" fontId="37" fillId="0" borderId="0" xfId="108" applyNumberFormat="1" applyFont="1" applyFill="1" applyBorder="1" applyAlignment="1">
      <alignment horizontal="left" vertical="top" wrapText="1"/>
    </xf>
  </cellXfs>
  <cellStyles count="110">
    <cellStyle name="1000 [0]" xfId="1"/>
    <cellStyle name="20 % - Akzent1" xfId="2" builtinId="30" customBuiltin="1"/>
    <cellStyle name="20 % - Akzent1 2" xfId="3"/>
    <cellStyle name="20 % - Akzent2" xfId="4" builtinId="34" customBuiltin="1"/>
    <cellStyle name="20 % - Akzent2 2" xfId="5"/>
    <cellStyle name="20 % - Akzent3" xfId="6" builtinId="38" customBuiltin="1"/>
    <cellStyle name="20 % - Akzent3 2" xfId="7"/>
    <cellStyle name="20 % - Akzent4" xfId="8" builtinId="42" customBuiltin="1"/>
    <cellStyle name="20 % - Akzent4 2" xfId="9"/>
    <cellStyle name="20 % - Akzent5" xfId="10" builtinId="46" customBuiltin="1"/>
    <cellStyle name="20 % - Akzent5 2" xfId="11"/>
    <cellStyle name="20 % - Akzent6" xfId="12" builtinId="50" customBuiltin="1"/>
    <cellStyle name="20 % - Akzent6 2" xfId="13"/>
    <cellStyle name="40 % - Akzent1" xfId="14" builtinId="31" customBuiltin="1"/>
    <cellStyle name="40 % - Akzent1 2" xfId="15"/>
    <cellStyle name="40 % - Akzent2" xfId="16" builtinId="35" customBuiltin="1"/>
    <cellStyle name="40 % - Akzent2 2" xfId="17"/>
    <cellStyle name="40 % - Akzent3" xfId="18" builtinId="39" customBuiltin="1"/>
    <cellStyle name="40 % - Akzent3 2" xfId="19"/>
    <cellStyle name="40 % - Akzent4" xfId="20" builtinId="43" customBuiltin="1"/>
    <cellStyle name="40 % - Akzent4 2" xfId="21"/>
    <cellStyle name="40 % - Akzent5" xfId="22" builtinId="47" customBuiltin="1"/>
    <cellStyle name="40 % - Akzent5 2" xfId="23"/>
    <cellStyle name="40 % - Akzent6" xfId="24" builtinId="51" customBuiltin="1"/>
    <cellStyle name="40 % - Akzent6 2" xfId="25"/>
    <cellStyle name="60 % - Akzent1" xfId="26" builtinId="32" customBuiltin="1"/>
    <cellStyle name="60 % - Akzent2" xfId="27" builtinId="36" customBuiltin="1"/>
    <cellStyle name="60 % - Akzent3" xfId="28" builtinId="40" customBuiltin="1"/>
    <cellStyle name="60 % - Akzent4" xfId="29" builtinId="44" customBuiltin="1"/>
    <cellStyle name="60 % - Akzent5" xfId="30" builtinId="48" customBuiltin="1"/>
    <cellStyle name="60 % - Akzent6" xfId="31" builtinId="52" customBuiltin="1"/>
    <cellStyle name="Akzent1" xfId="32" builtinId="29" customBuiltin="1"/>
    <cellStyle name="Akzent2" xfId="33" builtinId="33" customBuiltin="1"/>
    <cellStyle name="Akzent3" xfId="34" builtinId="37" customBuiltin="1"/>
    <cellStyle name="Akzent4" xfId="35" builtinId="41" customBuiltin="1"/>
    <cellStyle name="Akzent5" xfId="36" builtinId="45" customBuiltin="1"/>
    <cellStyle name="Akzent6" xfId="37" builtinId="49" customBuiltin="1"/>
    <cellStyle name="Ausgabe" xfId="38" builtinId="21" customBuiltin="1"/>
    <cellStyle name="Berechnung" xfId="39" builtinId="22" customBuiltin="1"/>
    <cellStyle name="Dat" xfId="40"/>
    <cellStyle name="Dezimal [0,0]" xfId="41"/>
    <cellStyle name="Dezimal [0,00]" xfId="42"/>
    <cellStyle name="Dezimal [0,000]" xfId="43"/>
    <cellStyle name="Dezimal [0] 2" xfId="44"/>
    <cellStyle name="Dezimal [0] kursiv" xfId="45"/>
    <cellStyle name="Dezimal[0,0000]" xfId="46"/>
    <cellStyle name="Eingabe" xfId="47" builtinId="20" customBuiltin="1"/>
    <cellStyle name="Ergebnis" xfId="48" builtinId="25" customBuiltin="1"/>
    <cellStyle name="Erklärender Text" xfId="49" builtinId="53" customBuiltin="1"/>
    <cellStyle name="Gut" xfId="50" builtinId="26" customBuiltin="1"/>
    <cellStyle name="Komma 2" xfId="51"/>
    <cellStyle name="Link" xfId="109" builtinId="8"/>
    <cellStyle name="Neutral" xfId="52" builtinId="28" customBuiltin="1"/>
    <cellStyle name="Normal_HNTA" xfId="53"/>
    <cellStyle name="Notiz 2" xfId="54"/>
    <cellStyle name="Notiz 3" xfId="55"/>
    <cellStyle name="P-[0%]" xfId="56"/>
    <cellStyle name="P-[0,0%]" xfId="57"/>
    <cellStyle name="P-[0,0%]-fett" xfId="58"/>
    <cellStyle name="Schlecht" xfId="59" builtinId="27" customBuiltin="1"/>
    <cellStyle name="Standard" xfId="0" builtinId="0" customBuiltin="1"/>
    <cellStyle name="Standard 2" xfId="60"/>
    <cellStyle name="Standard 3" xfId="61"/>
    <cellStyle name="Standard 3 2" xfId="108"/>
    <cellStyle name="Standard_t02.2.01" xfId="62"/>
    <cellStyle name="Tab-1 [0,0]" xfId="63"/>
    <cellStyle name="Tab-1 [0,0]-fett" xfId="64"/>
    <cellStyle name="Tab-1 [0,00]" xfId="65"/>
    <cellStyle name="Tab-1 [0,00]-fett" xfId="66"/>
    <cellStyle name="Tab-1 [0,000]" xfId="67"/>
    <cellStyle name="Tab-1 [0,0000]" xfId="68"/>
    <cellStyle name="Tab-1 [0]" xfId="69"/>
    <cellStyle name="Tab-1 [0]-fett" xfId="70"/>
    <cellStyle name="Tab-1 [Dezimal 0]" xfId="71"/>
    <cellStyle name="Tab-Fn" xfId="72"/>
    <cellStyle name="Tab-Fn kursiv" xfId="73"/>
    <cellStyle name="Tab-H" xfId="74"/>
    <cellStyle name="Tab-HR" xfId="75"/>
    <cellStyle name="Tab-HU" xfId="76"/>
    <cellStyle name="Tab-HU-links" xfId="77"/>
    <cellStyle name="Tab-L" xfId="78"/>
    <cellStyle name="Tab-L-02" xfId="79"/>
    <cellStyle name="Tab-L-04" xfId="80"/>
    <cellStyle name="Tab-L-fett" xfId="81"/>
    <cellStyle name="Tab-L-fett 2" xfId="82"/>
    <cellStyle name="Tab-Linie" xfId="83"/>
    <cellStyle name="Tab-L-kursiv" xfId="84"/>
    <cellStyle name="Tab-NR" xfId="85"/>
    <cellStyle name="Tab-R" xfId="86"/>
    <cellStyle name="Tab-R kursiv" xfId="87"/>
    <cellStyle name="Tab-R-fett" xfId="88"/>
    <cellStyle name="Tab-R-fett 2" xfId="89"/>
    <cellStyle name="Tab-R-fett[0,0]" xfId="90"/>
    <cellStyle name="Tab-R-fett[0,00]" xfId="91"/>
    <cellStyle name="Tab-R-fett[0,000]" xfId="92"/>
    <cellStyle name="Tab-R-fett[0]" xfId="93"/>
    <cellStyle name="Tab-T" xfId="94"/>
    <cellStyle name="Tab-T 2" xfId="95"/>
    <cellStyle name="Tab-TL" xfId="96"/>
    <cellStyle name="Tab-UT" xfId="97"/>
    <cellStyle name="Tab-UT 2" xfId="98"/>
    <cellStyle name="Total-fett" xfId="99"/>
    <cellStyle name="Überschrift" xfId="100" builtinId="15" customBuiltin="1"/>
    <cellStyle name="Überschrift 1" xfId="101" builtinId="16" customBuiltin="1"/>
    <cellStyle name="Überschrift 2" xfId="102" builtinId="17" customBuiltin="1"/>
    <cellStyle name="Überschrift 3" xfId="103" builtinId="18" customBuiltin="1"/>
    <cellStyle name="Überschrift 4" xfId="104" builtinId="19" customBuiltin="1"/>
    <cellStyle name="Verknüpfte Zelle" xfId="105" builtinId="24" customBuiltin="1"/>
    <cellStyle name="Warnender Text" xfId="106" builtinId="11" customBuiltin="1"/>
    <cellStyle name="Zelle überprüfen" xfId="107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68874" cy="62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68874" cy="62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68874" cy="62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phael.alu@bs.ch" TargetMode="External"/><Relationship Id="rId1" Type="http://schemas.openxmlformats.org/officeDocument/2006/relationships/hyperlink" Target="mailto:christa.moll@bs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21" customWidth="1"/>
    <col min="2" max="2" width="24.33203125" style="21" customWidth="1"/>
    <col min="3" max="3" width="1.44140625" style="21" customWidth="1"/>
    <col min="4" max="4" width="35.6640625" style="22" customWidth="1"/>
    <col min="5" max="5" width="1" style="21" customWidth="1"/>
    <col min="6" max="6" width="35.6640625" style="22" customWidth="1"/>
    <col min="7" max="16384" width="10.88671875" style="21"/>
  </cols>
  <sheetData>
    <row r="1" spans="1:6" ht="33" customHeight="1" x14ac:dyDescent="0.25">
      <c r="B1" s="79" t="s">
        <v>35</v>
      </c>
      <c r="C1" s="79"/>
      <c r="D1" s="79"/>
    </row>
    <row r="2" spans="1:6" ht="16.649999999999999" customHeight="1" x14ac:dyDescent="0.25">
      <c r="B2" s="80" t="s">
        <v>36</v>
      </c>
      <c r="C2" s="81"/>
      <c r="D2" s="81"/>
    </row>
    <row r="3" spans="1:6" ht="6.75" customHeight="1" x14ac:dyDescent="0.25">
      <c r="A3" s="23"/>
    </row>
    <row r="4" spans="1:6" ht="16.5" customHeight="1" x14ac:dyDescent="0.25"/>
    <row r="5" spans="1:6" s="24" customFormat="1" ht="17.100000000000001" customHeight="1" x14ac:dyDescent="0.4">
      <c r="B5" s="4" t="s">
        <v>69</v>
      </c>
      <c r="C5" s="25"/>
      <c r="D5" s="82" t="s">
        <v>51</v>
      </c>
      <c r="E5" s="83"/>
      <c r="F5" s="83"/>
    </row>
    <row r="6" spans="1:6" s="26" customFormat="1" ht="2.4" customHeight="1" x14ac:dyDescent="0.25">
      <c r="B6" s="27"/>
      <c r="C6" s="27"/>
      <c r="D6" s="84"/>
      <c r="E6" s="84"/>
      <c r="F6" s="84"/>
    </row>
    <row r="7" spans="1:6" s="26" customFormat="1" ht="17.100000000000001" customHeight="1" x14ac:dyDescent="0.25">
      <c r="B7" s="28"/>
      <c r="D7" s="78" t="s">
        <v>72</v>
      </c>
      <c r="E7" s="78"/>
      <c r="F7" s="78"/>
    </row>
    <row r="8" spans="1:6" s="29" customFormat="1" ht="16.649999999999999" customHeight="1" x14ac:dyDescent="0.25">
      <c r="B8" s="30"/>
      <c r="C8" s="31"/>
      <c r="D8" s="78" t="s">
        <v>62</v>
      </c>
      <c r="E8" s="78"/>
      <c r="F8" s="78"/>
    </row>
    <row r="9" spans="1:6" s="29" customFormat="1" ht="18.75" customHeight="1" x14ac:dyDescent="0.25">
      <c r="B9" s="32" t="s">
        <v>37</v>
      </c>
      <c r="C9" s="33"/>
      <c r="D9" s="87"/>
      <c r="E9" s="87"/>
      <c r="F9" s="87"/>
    </row>
    <row r="10" spans="1:6" s="29" customFormat="1" ht="15" customHeight="1" x14ac:dyDescent="0.25">
      <c r="B10" s="44" t="s">
        <v>63</v>
      </c>
      <c r="C10" s="36"/>
      <c r="D10" s="88" t="s">
        <v>64</v>
      </c>
      <c r="E10" s="88"/>
      <c r="F10" s="88"/>
    </row>
    <row r="11" spans="1:6" s="34" customFormat="1" ht="15" customHeight="1" x14ac:dyDescent="0.25">
      <c r="B11" s="35" t="s">
        <v>38</v>
      </c>
      <c r="C11" s="36"/>
      <c r="D11" s="88" t="s">
        <v>65</v>
      </c>
      <c r="E11" s="88"/>
      <c r="F11" s="88"/>
    </row>
    <row r="12" spans="1:6" s="37" customFormat="1" ht="15" customHeight="1" x14ac:dyDescent="0.25">
      <c r="B12" s="38" t="s">
        <v>66</v>
      </c>
      <c r="C12" s="39"/>
      <c r="D12" s="88" t="s">
        <v>67</v>
      </c>
      <c r="E12" s="89"/>
      <c r="F12" s="89"/>
    </row>
    <row r="13" spans="1:6" s="37" customFormat="1" ht="15" customHeight="1" x14ac:dyDescent="0.25">
      <c r="B13" s="38" t="s">
        <v>39</v>
      </c>
      <c r="C13" s="39"/>
      <c r="D13" s="88" t="s">
        <v>73</v>
      </c>
      <c r="E13" s="89"/>
      <c r="F13" s="89"/>
    </row>
    <row r="14" spans="1:6" s="37" customFormat="1" ht="15" customHeight="1" x14ac:dyDescent="0.25">
      <c r="B14" s="40" t="s">
        <v>40</v>
      </c>
      <c r="C14" s="41"/>
      <c r="D14" s="98" t="s">
        <v>77</v>
      </c>
      <c r="E14" s="98"/>
      <c r="F14" s="98"/>
    </row>
    <row r="15" spans="1:6" s="34" customFormat="1" ht="15" customHeight="1" x14ac:dyDescent="0.25">
      <c r="B15" s="42" t="s">
        <v>41</v>
      </c>
      <c r="C15" s="43"/>
      <c r="D15" s="90" t="s">
        <v>75</v>
      </c>
      <c r="E15" s="90"/>
      <c r="F15" s="90"/>
    </row>
    <row r="16" spans="1:6" s="34" customFormat="1" ht="22.5" customHeight="1" x14ac:dyDescent="0.25">
      <c r="B16" s="75" t="s">
        <v>42</v>
      </c>
      <c r="C16" s="76"/>
      <c r="D16" s="91" t="s">
        <v>68</v>
      </c>
      <c r="E16" s="91"/>
      <c r="F16" s="91"/>
    </row>
    <row r="17" spans="2:6" ht="18.75" customHeight="1" x14ac:dyDescent="0.25">
      <c r="B17" s="32" t="s">
        <v>43</v>
      </c>
      <c r="C17" s="33"/>
      <c r="D17" s="45" t="s">
        <v>44</v>
      </c>
      <c r="F17" s="45" t="s">
        <v>45</v>
      </c>
    </row>
    <row r="18" spans="2:6" ht="15" customHeight="1" x14ac:dyDescent="0.25">
      <c r="B18" s="35"/>
      <c r="C18" s="28"/>
      <c r="D18" s="62" t="s">
        <v>49</v>
      </c>
      <c r="E18" s="61"/>
      <c r="F18" s="62" t="s">
        <v>50</v>
      </c>
    </row>
    <row r="19" spans="2:6" ht="18.75" customHeight="1" thickBot="1" x14ac:dyDescent="0.3">
      <c r="B19" s="35"/>
      <c r="C19" s="28"/>
      <c r="D19" s="46" t="s">
        <v>46</v>
      </c>
      <c r="E19" s="47"/>
      <c r="F19" s="46" t="s">
        <v>47</v>
      </c>
    </row>
    <row r="20" spans="2:6" ht="22.5" customHeight="1" x14ac:dyDescent="0.25">
      <c r="B20" s="85"/>
      <c r="C20" s="85"/>
      <c r="D20" s="86"/>
    </row>
    <row r="21" spans="2:6" ht="12.9" customHeight="1" x14ac:dyDescent="0.25">
      <c r="B21" s="48"/>
      <c r="D21" s="29"/>
    </row>
    <row r="22" spans="2:6" ht="12.9" customHeight="1" x14ac:dyDescent="0.25">
      <c r="D22" s="29"/>
    </row>
    <row r="23" spans="2:6" ht="12.9" customHeight="1" x14ac:dyDescent="0.25">
      <c r="D23" s="49"/>
    </row>
    <row r="24" spans="2:6" ht="12.9" customHeight="1" x14ac:dyDescent="0.25">
      <c r="D24" s="29"/>
    </row>
  </sheetData>
  <mergeCells count="15">
    <mergeCell ref="B20:D20"/>
    <mergeCell ref="D9:F9"/>
    <mergeCell ref="D10:F10"/>
    <mergeCell ref="D11:F11"/>
    <mergeCell ref="D12:F12"/>
    <mergeCell ref="D13:F13"/>
    <mergeCell ref="D14:F14"/>
    <mergeCell ref="D15:F15"/>
    <mergeCell ref="D16:F16"/>
    <mergeCell ref="D8:F8"/>
    <mergeCell ref="B1:D1"/>
    <mergeCell ref="B2:D2"/>
    <mergeCell ref="D5:F5"/>
    <mergeCell ref="D6:F6"/>
    <mergeCell ref="D7:F7"/>
  </mergeCells>
  <hyperlinks>
    <hyperlink ref="D18" r:id="rId1"/>
    <hyperlink ref="F18" r:id="rId2"/>
  </hyperlinks>
  <pageMargins left="0" right="0.59055118110236227" top="0" bottom="0.59055118110236227" header="0" footer="0.39370078740157483"/>
  <pageSetup paperSize="9" scale="74" fitToHeight="0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8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2" customWidth="1"/>
    <col min="2" max="2" width="18.6640625" style="2" bestFit="1" customWidth="1"/>
    <col min="3" max="3" width="1.44140625" style="2" customWidth="1"/>
    <col min="4" max="4" width="14.109375" style="2" customWidth="1"/>
    <col min="5" max="9" width="7.33203125" style="2" customWidth="1"/>
    <col min="10" max="10" width="1.44140625" style="2" customWidth="1"/>
    <col min="11" max="16" width="7.33203125" style="2" customWidth="1"/>
    <col min="17" max="17" width="1.44140625" style="2" customWidth="1"/>
    <col min="18" max="23" width="7.33203125" style="2" customWidth="1"/>
    <col min="24" max="16384" width="10.88671875" style="2"/>
  </cols>
  <sheetData>
    <row r="1" spans="1:39" ht="33" customHeight="1" x14ac:dyDescent="0.25">
      <c r="A1" s="61"/>
      <c r="B1" s="79" t="s">
        <v>35</v>
      </c>
      <c r="C1" s="79"/>
      <c r="D1" s="79"/>
    </row>
    <row r="2" spans="1:39" ht="17.100000000000001" customHeight="1" x14ac:dyDescent="0.25">
      <c r="A2" s="61"/>
      <c r="B2" s="80" t="s">
        <v>36</v>
      </c>
      <c r="C2" s="81"/>
      <c r="D2" s="81"/>
      <c r="R2" s="3"/>
      <c r="S2" s="3"/>
      <c r="U2" s="3"/>
      <c r="V2" s="3"/>
    </row>
    <row r="3" spans="1:39" ht="6.75" customHeight="1" x14ac:dyDescent="0.25">
      <c r="A3" s="23"/>
      <c r="B3" s="61"/>
      <c r="C3" s="61"/>
      <c r="D3" s="22"/>
    </row>
    <row r="4" spans="1:39" ht="17.100000000000001" customHeight="1" x14ac:dyDescent="0.25">
      <c r="R4" s="3"/>
      <c r="S4" s="3"/>
      <c r="U4" s="3"/>
      <c r="V4" s="3"/>
    </row>
    <row r="5" spans="1:39" s="6" customFormat="1" ht="17.100000000000001" customHeight="1" x14ac:dyDescent="0.4">
      <c r="B5" s="4" t="s">
        <v>69</v>
      </c>
      <c r="C5" s="5"/>
      <c r="D5" s="95" t="s">
        <v>76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39" s="20" customFormat="1" ht="2.4" customHeight="1" x14ac:dyDescent="0.25">
      <c r="B6" s="77"/>
      <c r="C6" s="77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39" s="20" customFormat="1" ht="6.75" customHeight="1" x14ac:dyDescent="0.25">
      <c r="X7" s="7"/>
    </row>
    <row r="8" spans="1:39" s="20" customFormat="1" ht="16.649999999999999" customHeight="1" x14ac:dyDescent="0.25">
      <c r="B8" s="66" t="s">
        <v>32</v>
      </c>
      <c r="C8" s="67"/>
      <c r="D8" s="97" t="s">
        <v>0</v>
      </c>
      <c r="E8" s="97"/>
      <c r="F8" s="97"/>
      <c r="G8" s="97"/>
      <c r="H8" s="97"/>
      <c r="I8" s="97"/>
      <c r="J8" s="68"/>
      <c r="K8" s="97" t="s">
        <v>1</v>
      </c>
      <c r="L8" s="97"/>
      <c r="M8" s="97"/>
      <c r="N8" s="97"/>
      <c r="O8" s="97"/>
      <c r="P8" s="97"/>
      <c r="Q8" s="68"/>
      <c r="R8" s="97" t="s">
        <v>2</v>
      </c>
      <c r="S8" s="97"/>
      <c r="T8" s="97"/>
      <c r="U8" s="97"/>
      <c r="V8" s="97"/>
      <c r="W8" s="97"/>
    </row>
    <row r="9" spans="1:39" s="20" customFormat="1" ht="16.649999999999999" customHeight="1" x14ac:dyDescent="0.25">
      <c r="B9" s="54" t="s">
        <v>33</v>
      </c>
      <c r="C9" s="50"/>
      <c r="D9" s="52" t="s">
        <v>4</v>
      </c>
      <c r="E9" s="52" t="s">
        <v>3</v>
      </c>
      <c r="F9" s="52" t="s">
        <v>5</v>
      </c>
      <c r="G9" s="52" t="s">
        <v>6</v>
      </c>
      <c r="H9" s="52" t="s">
        <v>7</v>
      </c>
      <c r="I9" s="52" t="s">
        <v>48</v>
      </c>
      <c r="J9" s="52"/>
      <c r="K9" s="52" t="s">
        <v>4</v>
      </c>
      <c r="L9" s="52" t="s">
        <v>3</v>
      </c>
      <c r="M9" s="52" t="s">
        <v>5</v>
      </c>
      <c r="N9" s="52" t="s">
        <v>6</v>
      </c>
      <c r="O9" s="52" t="s">
        <v>7</v>
      </c>
      <c r="P9" s="52" t="s">
        <v>48</v>
      </c>
      <c r="Q9" s="52"/>
      <c r="R9" s="52" t="s">
        <v>4</v>
      </c>
      <c r="S9" s="52" t="s">
        <v>3</v>
      </c>
      <c r="T9" s="52" t="s">
        <v>5</v>
      </c>
      <c r="U9" s="52" t="s">
        <v>6</v>
      </c>
      <c r="V9" s="52" t="s">
        <v>7</v>
      </c>
      <c r="W9" s="52" t="s">
        <v>48</v>
      </c>
    </row>
    <row r="10" spans="1:39" s="9" customFormat="1" ht="6.75" customHeight="1" x14ac:dyDescent="0.25">
      <c r="B10" s="53"/>
      <c r="R10" s="8"/>
      <c r="S10" s="8"/>
      <c r="U10" s="8"/>
      <c r="V10" s="8"/>
      <c r="W10" s="8"/>
    </row>
    <row r="11" spans="1:39" ht="16.649999999999999" customHeight="1" x14ac:dyDescent="0.25">
      <c r="B11" s="55" t="s">
        <v>8</v>
      </c>
      <c r="C11" s="8"/>
      <c r="D11" s="56">
        <v>1532</v>
      </c>
      <c r="E11" s="56">
        <v>640</v>
      </c>
      <c r="F11" s="56">
        <v>9143</v>
      </c>
      <c r="G11" s="56">
        <v>2979</v>
      </c>
      <c r="H11" s="56">
        <v>473</v>
      </c>
      <c r="I11" s="56">
        <v>14767</v>
      </c>
      <c r="J11" s="56"/>
      <c r="K11" s="56">
        <v>1323</v>
      </c>
      <c r="L11" s="56">
        <v>273</v>
      </c>
      <c r="M11" s="56">
        <v>6885</v>
      </c>
      <c r="N11" s="56">
        <v>3267</v>
      </c>
      <c r="O11" s="56">
        <v>528</v>
      </c>
      <c r="P11" s="56">
        <v>12276</v>
      </c>
      <c r="Q11" s="56"/>
      <c r="R11" s="56">
        <v>209</v>
      </c>
      <c r="S11" s="56">
        <v>367</v>
      </c>
      <c r="T11" s="56">
        <v>2258</v>
      </c>
      <c r="U11" s="56">
        <v>-288</v>
      </c>
      <c r="V11" s="56">
        <v>-55</v>
      </c>
      <c r="W11" s="56">
        <v>2491</v>
      </c>
      <c r="X11" s="13"/>
      <c r="Y11" s="19"/>
      <c r="Z11" s="19"/>
      <c r="AA11" s="19"/>
      <c r="AB11" s="19"/>
      <c r="AC11" s="19"/>
      <c r="AD11" s="19"/>
      <c r="AE11" s="16"/>
      <c r="AF11" s="19"/>
      <c r="AG11" s="19"/>
      <c r="AH11" s="19"/>
      <c r="AI11" s="19"/>
      <c r="AJ11" s="19"/>
      <c r="AK11" s="19"/>
      <c r="AL11" s="16"/>
      <c r="AM11" s="15"/>
    </row>
    <row r="12" spans="1:39" ht="16.649999999999999" customHeight="1" x14ac:dyDescent="0.25">
      <c r="B12" s="55" t="s">
        <v>9</v>
      </c>
      <c r="C12" s="8"/>
      <c r="D12" s="56">
        <v>41</v>
      </c>
      <c r="E12" s="56">
        <v>14</v>
      </c>
      <c r="F12" s="56">
        <v>193</v>
      </c>
      <c r="G12" s="56">
        <v>94</v>
      </c>
      <c r="H12" s="56">
        <v>7</v>
      </c>
      <c r="I12" s="56">
        <v>349</v>
      </c>
      <c r="J12" s="56"/>
      <c r="K12" s="56">
        <v>14</v>
      </c>
      <c r="L12" s="56">
        <v>5</v>
      </c>
      <c r="M12" s="56">
        <v>126</v>
      </c>
      <c r="N12" s="56">
        <v>77</v>
      </c>
      <c r="O12" s="56">
        <v>14</v>
      </c>
      <c r="P12" s="56">
        <v>236</v>
      </c>
      <c r="Q12" s="56"/>
      <c r="R12" s="56">
        <v>27</v>
      </c>
      <c r="S12" s="56">
        <v>9</v>
      </c>
      <c r="T12" s="56">
        <v>67</v>
      </c>
      <c r="U12" s="56">
        <v>17</v>
      </c>
      <c r="V12" s="56">
        <v>-7</v>
      </c>
      <c r="W12" s="56">
        <v>113</v>
      </c>
      <c r="X12" s="10"/>
      <c r="Y12" s="19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ht="16.649999999999999" customHeight="1" x14ac:dyDescent="0.25">
      <c r="B13" s="55" t="s">
        <v>10</v>
      </c>
      <c r="C13" s="8"/>
      <c r="D13" s="56">
        <v>82</v>
      </c>
      <c r="E13" s="56">
        <v>48</v>
      </c>
      <c r="F13" s="56">
        <v>439</v>
      </c>
      <c r="G13" s="56">
        <v>151</v>
      </c>
      <c r="H13" s="56">
        <v>34</v>
      </c>
      <c r="I13" s="56">
        <v>754</v>
      </c>
      <c r="J13" s="56"/>
      <c r="K13" s="56">
        <v>42</v>
      </c>
      <c r="L13" s="56">
        <v>10</v>
      </c>
      <c r="M13" s="56">
        <v>252</v>
      </c>
      <c r="N13" s="56">
        <v>112</v>
      </c>
      <c r="O13" s="56">
        <v>19</v>
      </c>
      <c r="P13" s="56">
        <v>435</v>
      </c>
      <c r="Q13" s="56"/>
      <c r="R13" s="56">
        <v>40</v>
      </c>
      <c r="S13" s="56">
        <v>38</v>
      </c>
      <c r="T13" s="56">
        <v>187</v>
      </c>
      <c r="U13" s="56">
        <v>39</v>
      </c>
      <c r="V13" s="56">
        <v>15</v>
      </c>
      <c r="W13" s="56">
        <v>319</v>
      </c>
      <c r="Y13" s="19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16.649999999999999" customHeight="1" x14ac:dyDescent="0.25">
      <c r="B14" s="55" t="s">
        <v>11</v>
      </c>
      <c r="C14" s="8"/>
      <c r="D14" s="56">
        <v>111</v>
      </c>
      <c r="E14" s="56">
        <v>47</v>
      </c>
      <c r="F14" s="56">
        <v>809</v>
      </c>
      <c r="G14" s="56">
        <v>253</v>
      </c>
      <c r="H14" s="56">
        <v>37</v>
      </c>
      <c r="I14" s="56">
        <v>1257</v>
      </c>
      <c r="J14" s="56"/>
      <c r="K14" s="56">
        <v>100</v>
      </c>
      <c r="L14" s="56">
        <v>21</v>
      </c>
      <c r="M14" s="56">
        <v>584</v>
      </c>
      <c r="N14" s="56">
        <v>271</v>
      </c>
      <c r="O14" s="56">
        <v>36</v>
      </c>
      <c r="P14" s="56">
        <v>1012</v>
      </c>
      <c r="Q14" s="56"/>
      <c r="R14" s="56">
        <v>11</v>
      </c>
      <c r="S14" s="56">
        <v>26</v>
      </c>
      <c r="T14" s="56">
        <v>225</v>
      </c>
      <c r="U14" s="56">
        <v>-18</v>
      </c>
      <c r="V14" s="56">
        <v>1</v>
      </c>
      <c r="W14" s="56">
        <v>245</v>
      </c>
      <c r="Y14" s="19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6.649999999999999" customHeight="1" x14ac:dyDescent="0.25">
      <c r="B15" s="55" t="s">
        <v>12</v>
      </c>
      <c r="C15" s="8"/>
      <c r="D15" s="56">
        <v>50</v>
      </c>
      <c r="E15" s="56">
        <v>26</v>
      </c>
      <c r="F15" s="56">
        <v>447</v>
      </c>
      <c r="G15" s="56">
        <v>126</v>
      </c>
      <c r="H15" s="56">
        <v>22</v>
      </c>
      <c r="I15" s="56">
        <v>671</v>
      </c>
      <c r="J15" s="56"/>
      <c r="K15" s="56">
        <v>84</v>
      </c>
      <c r="L15" s="56">
        <v>11</v>
      </c>
      <c r="M15" s="56">
        <v>343</v>
      </c>
      <c r="N15" s="56">
        <v>138</v>
      </c>
      <c r="O15" s="56">
        <v>23</v>
      </c>
      <c r="P15" s="56">
        <v>599</v>
      </c>
      <c r="Q15" s="56"/>
      <c r="R15" s="56">
        <v>-34</v>
      </c>
      <c r="S15" s="56">
        <v>15</v>
      </c>
      <c r="T15" s="56">
        <v>104</v>
      </c>
      <c r="U15" s="56">
        <v>-12</v>
      </c>
      <c r="V15" s="56">
        <v>-1</v>
      </c>
      <c r="W15" s="56">
        <v>72</v>
      </c>
      <c r="Y15" s="19"/>
      <c r="Z15" s="70" t="s">
        <v>34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16.649999999999999" customHeight="1" x14ac:dyDescent="0.25">
      <c r="B16" s="55" t="s">
        <v>13</v>
      </c>
      <c r="C16" s="8"/>
      <c r="D16" s="56">
        <v>171</v>
      </c>
      <c r="E16" s="56">
        <v>53</v>
      </c>
      <c r="F16" s="56">
        <v>523</v>
      </c>
      <c r="G16" s="56">
        <v>240</v>
      </c>
      <c r="H16" s="56">
        <v>62</v>
      </c>
      <c r="I16" s="56">
        <v>1049</v>
      </c>
      <c r="J16" s="56"/>
      <c r="K16" s="56">
        <v>133</v>
      </c>
      <c r="L16" s="56">
        <v>28</v>
      </c>
      <c r="M16" s="56">
        <v>372</v>
      </c>
      <c r="N16" s="56">
        <v>247</v>
      </c>
      <c r="O16" s="56">
        <v>35</v>
      </c>
      <c r="P16" s="56">
        <v>815</v>
      </c>
      <c r="Q16" s="56"/>
      <c r="R16" s="56">
        <v>38</v>
      </c>
      <c r="S16" s="56">
        <v>25</v>
      </c>
      <c r="T16" s="56">
        <v>151</v>
      </c>
      <c r="U16" s="56">
        <v>-7</v>
      </c>
      <c r="V16" s="56">
        <v>27</v>
      </c>
      <c r="W16" s="56">
        <v>234</v>
      </c>
      <c r="Y16" s="19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2:39" ht="16.649999999999999" customHeight="1" x14ac:dyDescent="0.25">
      <c r="B17" s="55" t="s">
        <v>14</v>
      </c>
      <c r="C17" s="8"/>
      <c r="D17" s="56">
        <v>139</v>
      </c>
      <c r="E17" s="56">
        <v>54</v>
      </c>
      <c r="F17" s="56">
        <v>1123</v>
      </c>
      <c r="G17" s="56">
        <v>304</v>
      </c>
      <c r="H17" s="56">
        <v>41</v>
      </c>
      <c r="I17" s="56">
        <v>1661</v>
      </c>
      <c r="J17" s="56"/>
      <c r="K17" s="56">
        <v>153</v>
      </c>
      <c r="L17" s="56">
        <v>27</v>
      </c>
      <c r="M17" s="56">
        <v>892</v>
      </c>
      <c r="N17" s="56">
        <v>385</v>
      </c>
      <c r="O17" s="56">
        <v>58</v>
      </c>
      <c r="P17" s="56">
        <v>1515</v>
      </c>
      <c r="Q17" s="56"/>
      <c r="R17" s="56">
        <v>-14</v>
      </c>
      <c r="S17" s="56">
        <v>27</v>
      </c>
      <c r="T17" s="56">
        <v>231</v>
      </c>
      <c r="U17" s="56">
        <v>-81</v>
      </c>
      <c r="V17" s="56">
        <v>-17</v>
      </c>
      <c r="W17" s="56">
        <v>146</v>
      </c>
      <c r="Y17" s="19"/>
      <c r="Z17" s="17"/>
      <c r="AA17" s="17"/>
      <c r="AB17" s="17"/>
      <c r="AC17" s="17"/>
      <c r="AD17" s="15"/>
      <c r="AE17" s="17"/>
      <c r="AF17" s="17"/>
      <c r="AG17" s="17"/>
      <c r="AH17" s="17"/>
      <c r="AI17" s="17"/>
      <c r="AJ17" s="17"/>
      <c r="AK17" s="15"/>
      <c r="AL17" s="17"/>
      <c r="AM17" s="15"/>
    </row>
    <row r="18" spans="2:39" ht="16.649999999999999" customHeight="1" x14ac:dyDescent="0.25">
      <c r="B18" s="55" t="s">
        <v>15</v>
      </c>
      <c r="C18" s="8"/>
      <c r="D18" s="56">
        <v>83</v>
      </c>
      <c r="E18" s="56">
        <v>21</v>
      </c>
      <c r="F18" s="56">
        <v>196</v>
      </c>
      <c r="G18" s="56">
        <v>121</v>
      </c>
      <c r="H18" s="56">
        <v>15</v>
      </c>
      <c r="I18" s="56">
        <v>436</v>
      </c>
      <c r="J18" s="56"/>
      <c r="K18" s="56">
        <v>68</v>
      </c>
      <c r="L18" s="56">
        <v>15</v>
      </c>
      <c r="M18" s="56">
        <v>184</v>
      </c>
      <c r="N18" s="56">
        <v>147</v>
      </c>
      <c r="O18" s="56">
        <v>31</v>
      </c>
      <c r="P18" s="56">
        <v>445</v>
      </c>
      <c r="Q18" s="56"/>
      <c r="R18" s="56">
        <v>15</v>
      </c>
      <c r="S18" s="56">
        <v>6</v>
      </c>
      <c r="T18" s="56">
        <v>12</v>
      </c>
      <c r="U18" s="56">
        <v>-26</v>
      </c>
      <c r="V18" s="56">
        <v>-16</v>
      </c>
      <c r="W18" s="56">
        <v>-9</v>
      </c>
      <c r="Y18" s="19"/>
      <c r="Z18" s="17"/>
      <c r="AA18" s="17"/>
      <c r="AB18" s="17"/>
      <c r="AC18" s="17"/>
      <c r="AD18" s="15"/>
      <c r="AE18" s="18"/>
      <c r="AF18" s="17"/>
      <c r="AG18" s="17"/>
      <c r="AH18" s="17"/>
      <c r="AI18" s="17"/>
      <c r="AJ18" s="17"/>
      <c r="AK18" s="15"/>
      <c r="AL18" s="18"/>
      <c r="AM18" s="15"/>
    </row>
    <row r="19" spans="2:39" ht="16.649999999999999" customHeight="1" x14ac:dyDescent="0.25">
      <c r="B19" s="55" t="s">
        <v>16</v>
      </c>
      <c r="C19" s="8"/>
      <c r="D19" s="56">
        <v>111</v>
      </c>
      <c r="E19" s="56">
        <v>36</v>
      </c>
      <c r="F19" s="56">
        <v>404</v>
      </c>
      <c r="G19" s="56">
        <v>200</v>
      </c>
      <c r="H19" s="56">
        <v>47</v>
      </c>
      <c r="I19" s="56">
        <v>798</v>
      </c>
      <c r="J19" s="56"/>
      <c r="K19" s="56">
        <v>78</v>
      </c>
      <c r="L19" s="56">
        <v>13</v>
      </c>
      <c r="M19" s="56">
        <v>358</v>
      </c>
      <c r="N19" s="56">
        <v>183</v>
      </c>
      <c r="O19" s="56">
        <v>44</v>
      </c>
      <c r="P19" s="56">
        <v>676</v>
      </c>
      <c r="Q19" s="56"/>
      <c r="R19" s="56">
        <v>33</v>
      </c>
      <c r="S19" s="56">
        <v>23</v>
      </c>
      <c r="T19" s="56">
        <v>46</v>
      </c>
      <c r="U19" s="56">
        <v>17</v>
      </c>
      <c r="V19" s="56">
        <v>3</v>
      </c>
      <c r="W19" s="56">
        <v>122</v>
      </c>
      <c r="Y19" s="19"/>
      <c r="Z19" s="17"/>
      <c r="AA19" s="17"/>
      <c r="AB19" s="17"/>
      <c r="AC19" s="17"/>
      <c r="AD19" s="15"/>
      <c r="AE19" s="17"/>
      <c r="AF19" s="17"/>
      <c r="AG19" s="17"/>
      <c r="AH19" s="17"/>
      <c r="AI19" s="17"/>
      <c r="AJ19" s="17"/>
      <c r="AK19" s="15"/>
      <c r="AL19" s="17"/>
      <c r="AM19" s="15"/>
    </row>
    <row r="20" spans="2:39" ht="16.649999999999999" customHeight="1" x14ac:dyDescent="0.25">
      <c r="B20" s="55" t="s">
        <v>17</v>
      </c>
      <c r="C20" s="8"/>
      <c r="D20" s="56">
        <v>38</v>
      </c>
      <c r="E20" s="56">
        <v>16</v>
      </c>
      <c r="F20" s="56">
        <v>289</v>
      </c>
      <c r="G20" s="56">
        <v>96</v>
      </c>
      <c r="H20" s="56">
        <v>29</v>
      </c>
      <c r="I20" s="56">
        <v>468</v>
      </c>
      <c r="J20" s="56"/>
      <c r="K20" s="56">
        <v>37</v>
      </c>
      <c r="L20" s="56">
        <v>9</v>
      </c>
      <c r="M20" s="56">
        <v>227</v>
      </c>
      <c r="N20" s="56">
        <v>114</v>
      </c>
      <c r="O20" s="56">
        <v>16</v>
      </c>
      <c r="P20" s="56">
        <v>403</v>
      </c>
      <c r="Q20" s="56"/>
      <c r="R20" s="56">
        <v>1</v>
      </c>
      <c r="S20" s="56">
        <v>7</v>
      </c>
      <c r="T20" s="56">
        <v>62</v>
      </c>
      <c r="U20" s="56">
        <v>-18</v>
      </c>
      <c r="V20" s="56">
        <v>13</v>
      </c>
      <c r="W20" s="56">
        <v>65</v>
      </c>
      <c r="Y20" s="19"/>
      <c r="Z20" s="17"/>
      <c r="AA20" s="17"/>
      <c r="AB20" s="17"/>
      <c r="AC20" s="17"/>
      <c r="AD20" s="15"/>
      <c r="AE20" s="17"/>
      <c r="AF20" s="17"/>
      <c r="AG20" s="17"/>
      <c r="AH20" s="17"/>
      <c r="AI20" s="17"/>
      <c r="AJ20" s="17"/>
      <c r="AK20" s="15"/>
      <c r="AL20" s="17"/>
      <c r="AM20" s="15"/>
    </row>
    <row r="21" spans="2:39" ht="16.649999999999999" customHeight="1" x14ac:dyDescent="0.25">
      <c r="B21" s="55" t="s">
        <v>18</v>
      </c>
      <c r="C21" s="8"/>
      <c r="D21" s="56">
        <v>99</v>
      </c>
      <c r="E21" s="56">
        <v>52</v>
      </c>
      <c r="F21" s="56">
        <v>748</v>
      </c>
      <c r="G21" s="56">
        <v>178</v>
      </c>
      <c r="H21" s="56">
        <v>29</v>
      </c>
      <c r="I21" s="56">
        <v>1106</v>
      </c>
      <c r="J21" s="56"/>
      <c r="K21" s="56">
        <v>105</v>
      </c>
      <c r="L21" s="56">
        <v>25</v>
      </c>
      <c r="M21" s="56">
        <v>620</v>
      </c>
      <c r="N21" s="56">
        <v>285</v>
      </c>
      <c r="O21" s="56">
        <v>40</v>
      </c>
      <c r="P21" s="56">
        <v>1075</v>
      </c>
      <c r="Q21" s="56"/>
      <c r="R21" s="56">
        <v>-6</v>
      </c>
      <c r="S21" s="56">
        <v>27</v>
      </c>
      <c r="T21" s="56">
        <v>128</v>
      </c>
      <c r="U21" s="56">
        <v>-107</v>
      </c>
      <c r="V21" s="56">
        <v>-11</v>
      </c>
      <c r="W21" s="56">
        <v>31</v>
      </c>
      <c r="Y21" s="19"/>
      <c r="Z21" s="17"/>
      <c r="AA21" s="17"/>
      <c r="AB21" s="17"/>
      <c r="AC21" s="17"/>
      <c r="AD21" s="15"/>
      <c r="AE21" s="17"/>
      <c r="AF21" s="17"/>
      <c r="AG21" s="17"/>
      <c r="AH21" s="17"/>
      <c r="AI21" s="17"/>
      <c r="AJ21" s="17"/>
      <c r="AK21" s="15"/>
      <c r="AL21" s="17"/>
      <c r="AM21" s="15"/>
    </row>
    <row r="22" spans="2:39" ht="16.649999999999999" customHeight="1" x14ac:dyDescent="0.25">
      <c r="B22" s="55" t="s">
        <v>19</v>
      </c>
      <c r="C22" s="8"/>
      <c r="D22" s="56">
        <v>167</v>
      </c>
      <c r="E22" s="56">
        <v>53</v>
      </c>
      <c r="F22" s="56">
        <v>959</v>
      </c>
      <c r="G22" s="56">
        <v>324</v>
      </c>
      <c r="H22" s="56">
        <v>35</v>
      </c>
      <c r="I22" s="56">
        <v>1538</v>
      </c>
      <c r="J22" s="56"/>
      <c r="K22" s="56">
        <v>148</v>
      </c>
      <c r="L22" s="56">
        <v>19</v>
      </c>
      <c r="M22" s="56">
        <v>778</v>
      </c>
      <c r="N22" s="56">
        <v>351</v>
      </c>
      <c r="O22" s="56">
        <v>46</v>
      </c>
      <c r="P22" s="56">
        <v>1342</v>
      </c>
      <c r="Q22" s="56"/>
      <c r="R22" s="56">
        <v>19</v>
      </c>
      <c r="S22" s="56">
        <v>34</v>
      </c>
      <c r="T22" s="56">
        <v>181</v>
      </c>
      <c r="U22" s="56">
        <v>-27</v>
      </c>
      <c r="V22" s="56">
        <v>-11</v>
      </c>
      <c r="W22" s="56">
        <v>196</v>
      </c>
      <c r="Y22" s="19"/>
      <c r="Z22" s="17"/>
      <c r="AA22" s="17"/>
      <c r="AB22" s="17"/>
      <c r="AC22" s="17"/>
      <c r="AD22" s="15"/>
      <c r="AE22" s="17"/>
      <c r="AF22" s="17"/>
      <c r="AG22" s="17"/>
      <c r="AH22" s="17"/>
      <c r="AI22" s="17"/>
      <c r="AJ22" s="17"/>
      <c r="AK22" s="15"/>
      <c r="AL22" s="17"/>
      <c r="AM22" s="15"/>
    </row>
    <row r="23" spans="2:39" ht="16.649999999999999" customHeight="1" x14ac:dyDescent="0.25">
      <c r="B23" s="55" t="s">
        <v>20</v>
      </c>
      <c r="C23" s="8"/>
      <c r="D23" s="56">
        <v>8</v>
      </c>
      <c r="E23" s="56">
        <v>7</v>
      </c>
      <c r="F23" s="56">
        <v>164</v>
      </c>
      <c r="G23" s="56">
        <v>52</v>
      </c>
      <c r="H23" s="56">
        <v>6</v>
      </c>
      <c r="I23" s="56">
        <v>237</v>
      </c>
      <c r="J23" s="56"/>
      <c r="K23" s="56">
        <v>8</v>
      </c>
      <c r="L23" s="56">
        <v>2</v>
      </c>
      <c r="M23" s="56">
        <v>93</v>
      </c>
      <c r="N23" s="56">
        <v>37</v>
      </c>
      <c r="O23" s="56">
        <v>6</v>
      </c>
      <c r="P23" s="56">
        <v>146</v>
      </c>
      <c r="Q23" s="56"/>
      <c r="R23" s="56">
        <v>0</v>
      </c>
      <c r="S23" s="56">
        <v>5</v>
      </c>
      <c r="T23" s="56">
        <v>71</v>
      </c>
      <c r="U23" s="56">
        <v>15</v>
      </c>
      <c r="V23" s="56">
        <v>0</v>
      </c>
      <c r="W23" s="56">
        <v>91</v>
      </c>
      <c r="Y23" s="19"/>
      <c r="Z23" s="17"/>
      <c r="AA23" s="71" t="s">
        <v>34</v>
      </c>
      <c r="AB23" s="17"/>
      <c r="AC23" s="17"/>
      <c r="AD23" s="15"/>
      <c r="AE23" s="17"/>
      <c r="AF23" s="17"/>
      <c r="AG23" s="17"/>
      <c r="AH23" s="17"/>
      <c r="AI23" s="17"/>
      <c r="AJ23" s="17"/>
      <c r="AK23" s="15"/>
      <c r="AL23" s="17"/>
      <c r="AM23" s="15"/>
    </row>
    <row r="24" spans="2:39" ht="16.649999999999999" customHeight="1" x14ac:dyDescent="0.25">
      <c r="B24" s="55" t="s">
        <v>21</v>
      </c>
      <c r="C24" s="8"/>
      <c r="D24" s="56">
        <v>28</v>
      </c>
      <c r="E24" s="56">
        <v>11</v>
      </c>
      <c r="F24" s="56">
        <v>315</v>
      </c>
      <c r="G24" s="56">
        <v>73</v>
      </c>
      <c r="H24" s="56">
        <v>18</v>
      </c>
      <c r="I24" s="56">
        <v>445</v>
      </c>
      <c r="J24" s="56"/>
      <c r="K24" s="56">
        <v>26</v>
      </c>
      <c r="L24" s="56">
        <v>5</v>
      </c>
      <c r="M24" s="56">
        <v>171</v>
      </c>
      <c r="N24" s="56">
        <v>93</v>
      </c>
      <c r="O24" s="56">
        <v>13</v>
      </c>
      <c r="P24" s="56">
        <v>308</v>
      </c>
      <c r="Q24" s="56"/>
      <c r="R24" s="56">
        <v>2</v>
      </c>
      <c r="S24" s="56">
        <v>6</v>
      </c>
      <c r="T24" s="56">
        <v>144</v>
      </c>
      <c r="U24" s="56">
        <v>-20</v>
      </c>
      <c r="V24" s="56">
        <v>5</v>
      </c>
      <c r="W24" s="56">
        <v>137</v>
      </c>
      <c r="Y24" s="19"/>
      <c r="Z24" s="17"/>
      <c r="AA24" s="17"/>
      <c r="AB24" s="17"/>
      <c r="AC24" s="17"/>
      <c r="AD24" s="15"/>
      <c r="AE24" s="17"/>
      <c r="AF24" s="17"/>
      <c r="AG24" s="17"/>
      <c r="AH24" s="17"/>
      <c r="AI24" s="17"/>
      <c r="AJ24" s="17"/>
      <c r="AK24" s="15"/>
      <c r="AL24" s="17"/>
      <c r="AM24" s="15"/>
    </row>
    <row r="25" spans="2:39" ht="16.649999999999999" customHeight="1" x14ac:dyDescent="0.25">
      <c r="B25" s="55" t="s">
        <v>22</v>
      </c>
      <c r="C25" s="8"/>
      <c r="D25" s="56">
        <v>56</v>
      </c>
      <c r="E25" s="56">
        <v>34</v>
      </c>
      <c r="F25" s="56">
        <v>371</v>
      </c>
      <c r="G25" s="56">
        <v>91</v>
      </c>
      <c r="H25" s="56">
        <v>10</v>
      </c>
      <c r="I25" s="56">
        <v>562</v>
      </c>
      <c r="J25" s="56"/>
      <c r="K25" s="56">
        <v>51</v>
      </c>
      <c r="L25" s="56">
        <v>13</v>
      </c>
      <c r="M25" s="56">
        <v>266</v>
      </c>
      <c r="N25" s="56">
        <v>87</v>
      </c>
      <c r="O25" s="56">
        <v>15</v>
      </c>
      <c r="P25" s="56">
        <v>432</v>
      </c>
      <c r="Q25" s="56"/>
      <c r="R25" s="56">
        <v>5</v>
      </c>
      <c r="S25" s="56">
        <v>21</v>
      </c>
      <c r="T25" s="56">
        <v>105</v>
      </c>
      <c r="U25" s="56">
        <v>4</v>
      </c>
      <c r="V25" s="56">
        <v>-5</v>
      </c>
      <c r="W25" s="56">
        <v>130</v>
      </c>
      <c r="Y25" s="19"/>
      <c r="Z25" s="17"/>
      <c r="AA25" s="17"/>
      <c r="AB25" s="17"/>
      <c r="AC25" s="17"/>
      <c r="AD25" s="15"/>
      <c r="AE25" s="18"/>
      <c r="AF25" s="17"/>
      <c r="AG25" s="17"/>
      <c r="AH25" s="17"/>
      <c r="AI25" s="17"/>
      <c r="AJ25" s="17"/>
      <c r="AK25" s="15"/>
      <c r="AL25" s="18"/>
      <c r="AM25" s="15"/>
    </row>
    <row r="26" spans="2:39" ht="16.649999999999999" customHeight="1" x14ac:dyDescent="0.25">
      <c r="B26" s="55" t="s">
        <v>23</v>
      </c>
      <c r="C26" s="8"/>
      <c r="D26" s="56">
        <v>41</v>
      </c>
      <c r="E26" s="56">
        <v>42</v>
      </c>
      <c r="F26" s="56">
        <v>178</v>
      </c>
      <c r="G26" s="56">
        <v>65</v>
      </c>
      <c r="H26" s="56">
        <v>18</v>
      </c>
      <c r="I26" s="56">
        <v>344</v>
      </c>
      <c r="J26" s="56"/>
      <c r="K26" s="56">
        <v>53</v>
      </c>
      <c r="L26" s="56">
        <v>18</v>
      </c>
      <c r="M26" s="56">
        <v>184</v>
      </c>
      <c r="N26" s="56">
        <v>124</v>
      </c>
      <c r="O26" s="56">
        <v>18</v>
      </c>
      <c r="P26" s="56">
        <v>397</v>
      </c>
      <c r="Q26" s="56"/>
      <c r="R26" s="56">
        <v>-12</v>
      </c>
      <c r="S26" s="56">
        <v>24</v>
      </c>
      <c r="T26" s="56">
        <v>-6</v>
      </c>
      <c r="U26" s="56">
        <v>-59</v>
      </c>
      <c r="V26" s="56">
        <v>0</v>
      </c>
      <c r="W26" s="56">
        <v>-53</v>
      </c>
      <c r="Y26" s="19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2:39" ht="16.649999999999999" customHeight="1" x14ac:dyDescent="0.25">
      <c r="B27" s="55" t="s">
        <v>24</v>
      </c>
      <c r="C27" s="8"/>
      <c r="D27" s="56">
        <v>115</v>
      </c>
      <c r="E27" s="56">
        <v>48</v>
      </c>
      <c r="F27" s="56">
        <v>545</v>
      </c>
      <c r="G27" s="56">
        <v>189</v>
      </c>
      <c r="H27" s="56">
        <v>11</v>
      </c>
      <c r="I27" s="56">
        <v>908</v>
      </c>
      <c r="J27" s="56"/>
      <c r="K27" s="56">
        <v>93</v>
      </c>
      <c r="L27" s="56">
        <v>18</v>
      </c>
      <c r="M27" s="56">
        <v>405</v>
      </c>
      <c r="N27" s="56">
        <v>179</v>
      </c>
      <c r="O27" s="56">
        <v>21</v>
      </c>
      <c r="P27" s="56">
        <v>716</v>
      </c>
      <c r="Q27" s="56"/>
      <c r="R27" s="56">
        <v>22</v>
      </c>
      <c r="S27" s="56">
        <v>30</v>
      </c>
      <c r="T27" s="56">
        <v>140</v>
      </c>
      <c r="U27" s="56">
        <v>10</v>
      </c>
      <c r="V27" s="56">
        <v>-10</v>
      </c>
      <c r="W27" s="56">
        <v>192</v>
      </c>
      <c r="Y27" s="19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2:39" ht="16.649999999999999" customHeight="1" x14ac:dyDescent="0.25">
      <c r="B28" s="55" t="s">
        <v>25</v>
      </c>
      <c r="C28" s="8"/>
      <c r="D28" s="56">
        <v>116</v>
      </c>
      <c r="E28" s="56">
        <v>53</v>
      </c>
      <c r="F28" s="56">
        <v>923</v>
      </c>
      <c r="G28" s="56">
        <v>274</v>
      </c>
      <c r="H28" s="56">
        <v>30</v>
      </c>
      <c r="I28" s="56">
        <v>1396</v>
      </c>
      <c r="J28" s="56"/>
      <c r="K28" s="56">
        <v>83</v>
      </c>
      <c r="L28" s="56">
        <v>19</v>
      </c>
      <c r="M28" s="56">
        <v>633</v>
      </c>
      <c r="N28" s="56">
        <v>286</v>
      </c>
      <c r="O28" s="56">
        <v>52</v>
      </c>
      <c r="P28" s="56">
        <v>1073</v>
      </c>
      <c r="Q28" s="56"/>
      <c r="R28" s="56">
        <v>33</v>
      </c>
      <c r="S28" s="56">
        <v>34</v>
      </c>
      <c r="T28" s="56">
        <v>290</v>
      </c>
      <c r="U28" s="56">
        <v>-12</v>
      </c>
      <c r="V28" s="56">
        <v>-22</v>
      </c>
      <c r="W28" s="56">
        <v>323</v>
      </c>
      <c r="Y28" s="19"/>
      <c r="Z28" s="65" t="s">
        <v>34</v>
      </c>
      <c r="AA28" s="14"/>
      <c r="AB28" s="14"/>
      <c r="AC28" s="14"/>
      <c r="AD28" s="15"/>
      <c r="AE28" s="14"/>
      <c r="AF28" s="14"/>
      <c r="AG28" s="14"/>
      <c r="AH28" s="14"/>
      <c r="AI28" s="14"/>
      <c r="AJ28" s="14"/>
      <c r="AK28" s="15"/>
      <c r="AL28" s="14"/>
      <c r="AM28" s="15"/>
    </row>
    <row r="29" spans="2:39" ht="16.649999999999999" customHeight="1" x14ac:dyDescent="0.25">
      <c r="B29" s="55" t="s">
        <v>26</v>
      </c>
      <c r="C29" s="8"/>
      <c r="D29" s="56">
        <v>50</v>
      </c>
      <c r="E29" s="56">
        <v>16</v>
      </c>
      <c r="F29" s="56">
        <v>369</v>
      </c>
      <c r="G29" s="56">
        <v>100</v>
      </c>
      <c r="H29" s="56">
        <v>18</v>
      </c>
      <c r="I29" s="56">
        <v>553</v>
      </c>
      <c r="J29" s="56"/>
      <c r="K29" s="56">
        <v>34</v>
      </c>
      <c r="L29" s="56">
        <v>10</v>
      </c>
      <c r="M29" s="56">
        <v>308</v>
      </c>
      <c r="N29" s="56">
        <v>108</v>
      </c>
      <c r="O29" s="56">
        <v>35</v>
      </c>
      <c r="P29" s="56">
        <v>495</v>
      </c>
      <c r="Q29" s="56"/>
      <c r="R29" s="56">
        <v>16</v>
      </c>
      <c r="S29" s="56">
        <v>6</v>
      </c>
      <c r="T29" s="56">
        <v>61</v>
      </c>
      <c r="U29" s="56">
        <v>-8</v>
      </c>
      <c r="V29" s="56">
        <v>-17</v>
      </c>
      <c r="W29" s="56">
        <v>58</v>
      </c>
      <c r="Y29" s="19"/>
      <c r="Z29" s="14"/>
      <c r="AA29" s="14"/>
      <c r="AB29" s="14"/>
      <c r="AC29" s="14"/>
      <c r="AD29" s="15"/>
      <c r="AE29" s="14"/>
      <c r="AF29" s="14"/>
      <c r="AG29" s="14"/>
      <c r="AH29" s="14"/>
      <c r="AI29" s="14"/>
      <c r="AJ29" s="14"/>
      <c r="AK29" s="15"/>
      <c r="AL29" s="14"/>
      <c r="AM29" s="15"/>
    </row>
    <row r="30" spans="2:39" ht="22.5" customHeight="1" x14ac:dyDescent="0.25">
      <c r="B30" s="55" t="s">
        <v>27</v>
      </c>
      <c r="C30" s="8"/>
      <c r="D30" s="56">
        <v>26</v>
      </c>
      <c r="E30" s="56">
        <v>9</v>
      </c>
      <c r="F30" s="56">
        <v>148</v>
      </c>
      <c r="G30" s="56">
        <v>48</v>
      </c>
      <c r="H30" s="56">
        <v>4</v>
      </c>
      <c r="I30" s="56">
        <v>235</v>
      </c>
      <c r="J30" s="56"/>
      <c r="K30" s="56">
        <v>13</v>
      </c>
      <c r="L30" s="56">
        <v>5</v>
      </c>
      <c r="M30" s="56">
        <v>89</v>
      </c>
      <c r="N30" s="56">
        <v>43</v>
      </c>
      <c r="O30" s="56">
        <v>6</v>
      </c>
      <c r="P30" s="56">
        <v>156</v>
      </c>
      <c r="Q30" s="56"/>
      <c r="R30" s="56">
        <v>13</v>
      </c>
      <c r="S30" s="56">
        <v>4</v>
      </c>
      <c r="T30" s="56">
        <v>59</v>
      </c>
      <c r="U30" s="56">
        <v>5</v>
      </c>
      <c r="V30" s="56">
        <v>-2</v>
      </c>
      <c r="W30" s="56">
        <v>79</v>
      </c>
      <c r="Y30" s="19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2:39" ht="16.649999999999999" customHeight="1" x14ac:dyDescent="0.25">
      <c r="B31" s="55" t="s">
        <v>28</v>
      </c>
      <c r="C31" s="8"/>
      <c r="D31" s="56">
        <v>194</v>
      </c>
      <c r="E31" s="56">
        <v>52</v>
      </c>
      <c r="F31" s="56">
        <v>400</v>
      </c>
      <c r="G31" s="56">
        <v>300</v>
      </c>
      <c r="H31" s="56">
        <v>84</v>
      </c>
      <c r="I31" s="56">
        <v>1030</v>
      </c>
      <c r="J31" s="56"/>
      <c r="K31" s="56">
        <v>136</v>
      </c>
      <c r="L31" s="56">
        <v>35</v>
      </c>
      <c r="M31" s="56">
        <v>322</v>
      </c>
      <c r="N31" s="56">
        <v>249</v>
      </c>
      <c r="O31" s="56">
        <v>61</v>
      </c>
      <c r="P31" s="56">
        <v>803</v>
      </c>
      <c r="Q31" s="56"/>
      <c r="R31" s="56">
        <v>58</v>
      </c>
      <c r="S31" s="56">
        <v>17</v>
      </c>
      <c r="T31" s="56">
        <v>78</v>
      </c>
      <c r="U31" s="56">
        <v>51</v>
      </c>
      <c r="V31" s="56">
        <v>23</v>
      </c>
      <c r="W31" s="56">
        <v>227</v>
      </c>
      <c r="X31" s="11"/>
      <c r="Y31" s="19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2:39" ht="16.649999999999999" customHeight="1" x14ac:dyDescent="0.25">
      <c r="B32" s="55" t="s">
        <v>29</v>
      </c>
      <c r="C32" s="8"/>
      <c r="D32" s="56">
        <v>186</v>
      </c>
      <c r="E32" s="56">
        <v>48</v>
      </c>
      <c r="F32" s="56">
        <v>364</v>
      </c>
      <c r="G32" s="56">
        <v>279</v>
      </c>
      <c r="H32" s="56">
        <v>71</v>
      </c>
      <c r="I32" s="56">
        <v>948</v>
      </c>
      <c r="J32" s="56"/>
      <c r="K32" s="56">
        <v>134</v>
      </c>
      <c r="L32" s="56">
        <v>33</v>
      </c>
      <c r="M32" s="56">
        <v>290</v>
      </c>
      <c r="N32" s="56">
        <v>238</v>
      </c>
      <c r="O32" s="56">
        <v>60</v>
      </c>
      <c r="P32" s="56">
        <v>755</v>
      </c>
      <c r="Q32" s="56"/>
      <c r="R32" s="56">
        <v>52</v>
      </c>
      <c r="S32" s="56">
        <v>15</v>
      </c>
      <c r="T32" s="56">
        <v>74</v>
      </c>
      <c r="U32" s="56">
        <v>41</v>
      </c>
      <c r="V32" s="56">
        <v>11</v>
      </c>
      <c r="W32" s="56">
        <v>193</v>
      </c>
      <c r="X32" s="11"/>
      <c r="Y32" s="19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2:39" ht="22.5" customHeight="1" x14ac:dyDescent="0.25">
      <c r="B33" s="55" t="s">
        <v>30</v>
      </c>
      <c r="C33" s="8"/>
      <c r="D33" s="56">
        <v>8</v>
      </c>
      <c r="E33" s="56">
        <v>4</v>
      </c>
      <c r="F33" s="56">
        <v>36</v>
      </c>
      <c r="G33" s="56">
        <v>21</v>
      </c>
      <c r="H33" s="56">
        <v>13</v>
      </c>
      <c r="I33" s="56">
        <v>82</v>
      </c>
      <c r="J33" s="56"/>
      <c r="K33" s="56">
        <v>2</v>
      </c>
      <c r="L33" s="56">
        <v>2</v>
      </c>
      <c r="M33" s="56">
        <v>32</v>
      </c>
      <c r="N33" s="56">
        <v>11</v>
      </c>
      <c r="O33" s="56">
        <v>1</v>
      </c>
      <c r="P33" s="56">
        <v>48</v>
      </c>
      <c r="Q33" s="56"/>
      <c r="R33" s="56">
        <v>6</v>
      </c>
      <c r="S33" s="56">
        <v>2</v>
      </c>
      <c r="T33" s="56">
        <v>4</v>
      </c>
      <c r="U33" s="56">
        <v>10</v>
      </c>
      <c r="V33" s="56">
        <v>12</v>
      </c>
      <c r="W33" s="56">
        <v>34</v>
      </c>
      <c r="X33" s="12"/>
      <c r="Y33" s="19"/>
      <c r="Z33" s="14"/>
      <c r="AA33" s="14"/>
      <c r="AB33" s="14"/>
      <c r="AC33" s="14"/>
      <c r="AD33" s="15"/>
      <c r="AE33" s="14"/>
      <c r="AF33" s="14"/>
      <c r="AG33" s="14"/>
      <c r="AH33" s="14"/>
      <c r="AI33" s="14"/>
      <c r="AJ33" s="14"/>
      <c r="AK33" s="15"/>
      <c r="AL33" s="14"/>
      <c r="AM33" s="15"/>
    </row>
    <row r="34" spans="2:39" ht="22.5" customHeight="1" x14ac:dyDescent="0.25">
      <c r="B34" s="57" t="s">
        <v>31</v>
      </c>
      <c r="C34" s="51"/>
      <c r="D34" s="58">
        <v>1726</v>
      </c>
      <c r="E34" s="58">
        <v>692</v>
      </c>
      <c r="F34" s="58">
        <v>9543</v>
      </c>
      <c r="G34" s="58">
        <v>3279</v>
      </c>
      <c r="H34" s="58">
        <v>557</v>
      </c>
      <c r="I34" s="60">
        <v>15797</v>
      </c>
      <c r="J34" s="58"/>
      <c r="K34" s="58">
        <v>1459</v>
      </c>
      <c r="L34" s="58">
        <v>308</v>
      </c>
      <c r="M34" s="58">
        <v>7207</v>
      </c>
      <c r="N34" s="58">
        <v>3516</v>
      </c>
      <c r="O34" s="58">
        <v>589</v>
      </c>
      <c r="P34" s="58">
        <v>13079</v>
      </c>
      <c r="Q34" s="58"/>
      <c r="R34" s="60">
        <v>267</v>
      </c>
      <c r="S34" s="60">
        <v>384</v>
      </c>
      <c r="T34" s="60">
        <v>2336</v>
      </c>
      <c r="U34" s="60">
        <v>-237</v>
      </c>
      <c r="V34" s="60">
        <v>-32</v>
      </c>
      <c r="W34" s="60">
        <v>2718</v>
      </c>
      <c r="X34" s="1"/>
      <c r="Y34" s="19"/>
      <c r="Z34" s="14"/>
      <c r="AA34" s="14"/>
      <c r="AB34" s="14"/>
      <c r="AC34" s="14"/>
      <c r="AD34" s="15"/>
      <c r="AE34" s="14"/>
      <c r="AF34" s="14"/>
      <c r="AG34" s="14"/>
      <c r="AH34" s="14"/>
      <c r="AI34" s="14"/>
      <c r="AJ34" s="14"/>
      <c r="AK34" s="15"/>
      <c r="AL34" s="14"/>
      <c r="AM34" s="15"/>
    </row>
    <row r="35" spans="2:39" ht="6.75" customHeight="1" x14ac:dyDescent="0.25">
      <c r="X35" s="12"/>
      <c r="Y35" s="19">
        <f t="shared" ref="Y35" si="0">SUM(R35:V35)</f>
        <v>0</v>
      </c>
    </row>
    <row r="36" spans="2:39" ht="13.5" customHeight="1" x14ac:dyDescent="0.25">
      <c r="B36" s="92" t="s">
        <v>74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12"/>
      <c r="Y36" s="11"/>
      <c r="Z36" s="2" t="s">
        <v>34</v>
      </c>
    </row>
    <row r="37" spans="2:39" ht="6.75" customHeight="1" thickBot="1" x14ac:dyDescent="0.3">
      <c r="B37" s="59"/>
      <c r="C37" s="59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2:39" ht="17.100000000000001" customHeight="1" x14ac:dyDescent="0.25">
      <c r="G38" s="2" t="s">
        <v>34</v>
      </c>
    </row>
  </sheetData>
  <mergeCells count="9">
    <mergeCell ref="B36:W36"/>
    <mergeCell ref="D37:W37"/>
    <mergeCell ref="B1:D1"/>
    <mergeCell ref="B2:D2"/>
    <mergeCell ref="D5:W5"/>
    <mergeCell ref="D6:W6"/>
    <mergeCell ref="D8:I8"/>
    <mergeCell ref="K8:P8"/>
    <mergeCell ref="R8:W8"/>
  </mergeCells>
  <pageMargins left="0" right="0.59055118110236227" top="0" bottom="0.59055118110236227" header="0" footer="0.39370078740157483"/>
  <pageSetup paperSize="9" scale="46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8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2" customWidth="1"/>
    <col min="2" max="2" width="18.6640625" style="2" bestFit="1" customWidth="1"/>
    <col min="3" max="3" width="1.44140625" style="2" customWidth="1"/>
    <col min="4" max="4" width="14.109375" style="2" customWidth="1"/>
    <col min="5" max="9" width="7.33203125" style="2" customWidth="1"/>
    <col min="10" max="10" width="1.44140625" style="2" customWidth="1"/>
    <col min="11" max="16" width="7.33203125" style="2" customWidth="1"/>
    <col min="17" max="17" width="1.44140625" style="2" customWidth="1"/>
    <col min="18" max="23" width="7.33203125" style="2" customWidth="1"/>
    <col min="24" max="16384" width="10.88671875" style="2"/>
  </cols>
  <sheetData>
    <row r="1" spans="1:39" ht="33" customHeight="1" x14ac:dyDescent="0.25">
      <c r="A1" s="61"/>
      <c r="B1" s="79" t="s">
        <v>35</v>
      </c>
      <c r="C1" s="79"/>
      <c r="D1" s="79"/>
    </row>
    <row r="2" spans="1:39" ht="17.100000000000001" customHeight="1" x14ac:dyDescent="0.25">
      <c r="A2" s="61"/>
      <c r="B2" s="80" t="s">
        <v>36</v>
      </c>
      <c r="C2" s="81"/>
      <c r="D2" s="81"/>
      <c r="R2" s="3"/>
      <c r="S2" s="3"/>
      <c r="U2" s="3"/>
      <c r="V2" s="3"/>
    </row>
    <row r="3" spans="1:39" ht="6.75" customHeight="1" x14ac:dyDescent="0.25">
      <c r="A3" s="23"/>
      <c r="B3" s="61"/>
      <c r="C3" s="61"/>
      <c r="D3" s="22"/>
    </row>
    <row r="4" spans="1:39" ht="17.100000000000001" customHeight="1" x14ac:dyDescent="0.25">
      <c r="R4" s="3"/>
      <c r="S4" s="3"/>
      <c r="U4" s="3"/>
      <c r="V4" s="3"/>
    </row>
    <row r="5" spans="1:39" s="6" customFormat="1" ht="17.100000000000001" customHeight="1" x14ac:dyDescent="0.4">
      <c r="B5" s="4" t="s">
        <v>69</v>
      </c>
      <c r="C5" s="5"/>
      <c r="D5" s="95" t="s">
        <v>70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39" s="20" customFormat="1" ht="2.4" customHeight="1" x14ac:dyDescent="0.25">
      <c r="B6" s="74"/>
      <c r="C6" s="74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39" s="20" customFormat="1" ht="6.75" customHeight="1" x14ac:dyDescent="0.25">
      <c r="X7" s="7"/>
    </row>
    <row r="8" spans="1:39" s="20" customFormat="1" ht="16.649999999999999" customHeight="1" x14ac:dyDescent="0.25">
      <c r="B8" s="66" t="s">
        <v>32</v>
      </c>
      <c r="C8" s="67"/>
      <c r="D8" s="97" t="s">
        <v>0</v>
      </c>
      <c r="E8" s="97"/>
      <c r="F8" s="97"/>
      <c r="G8" s="97"/>
      <c r="H8" s="97"/>
      <c r="I8" s="97"/>
      <c r="J8" s="68"/>
      <c r="K8" s="97" t="s">
        <v>1</v>
      </c>
      <c r="L8" s="97"/>
      <c r="M8" s="97"/>
      <c r="N8" s="97"/>
      <c r="O8" s="97"/>
      <c r="P8" s="97"/>
      <c r="Q8" s="68"/>
      <c r="R8" s="97" t="s">
        <v>2</v>
      </c>
      <c r="S8" s="97"/>
      <c r="T8" s="97"/>
      <c r="U8" s="97"/>
      <c r="V8" s="97"/>
      <c r="W8" s="97"/>
    </row>
    <row r="9" spans="1:39" s="20" customFormat="1" ht="16.649999999999999" customHeight="1" x14ac:dyDescent="0.25">
      <c r="B9" s="54" t="s">
        <v>33</v>
      </c>
      <c r="C9" s="50"/>
      <c r="D9" s="52" t="s">
        <v>4</v>
      </c>
      <c r="E9" s="52" t="s">
        <v>3</v>
      </c>
      <c r="F9" s="52" t="s">
        <v>5</v>
      </c>
      <c r="G9" s="52" t="s">
        <v>6</v>
      </c>
      <c r="H9" s="52" t="s">
        <v>7</v>
      </c>
      <c r="I9" s="52" t="s">
        <v>48</v>
      </c>
      <c r="J9" s="52"/>
      <c r="K9" s="52" t="s">
        <v>4</v>
      </c>
      <c r="L9" s="52" t="s">
        <v>3</v>
      </c>
      <c r="M9" s="52" t="s">
        <v>5</v>
      </c>
      <c r="N9" s="52" t="s">
        <v>6</v>
      </c>
      <c r="O9" s="52" t="s">
        <v>7</v>
      </c>
      <c r="P9" s="52" t="s">
        <v>48</v>
      </c>
      <c r="Q9" s="52"/>
      <c r="R9" s="52" t="s">
        <v>4</v>
      </c>
      <c r="S9" s="52" t="s">
        <v>3</v>
      </c>
      <c r="T9" s="52" t="s">
        <v>5</v>
      </c>
      <c r="U9" s="52" t="s">
        <v>6</v>
      </c>
      <c r="V9" s="52" t="s">
        <v>7</v>
      </c>
      <c r="W9" s="52" t="s">
        <v>48</v>
      </c>
    </row>
    <row r="10" spans="1:39" s="9" customFormat="1" ht="6.75" customHeight="1" x14ac:dyDescent="0.25">
      <c r="B10" s="53"/>
      <c r="R10" s="8"/>
      <c r="S10" s="8"/>
      <c r="U10" s="8"/>
      <c r="V10" s="8"/>
      <c r="W10" s="8"/>
    </row>
    <row r="11" spans="1:39" ht="16.649999999999999" customHeight="1" x14ac:dyDescent="0.25">
      <c r="B11" s="55" t="s">
        <v>8</v>
      </c>
      <c r="C11" s="8"/>
      <c r="D11" s="56">
        <v>977</v>
      </c>
      <c r="E11" s="56">
        <v>418</v>
      </c>
      <c r="F11" s="56">
        <v>8118</v>
      </c>
      <c r="G11" s="56">
        <v>2315</v>
      </c>
      <c r="H11" s="56">
        <v>306</v>
      </c>
      <c r="I11" s="56">
        <v>12134</v>
      </c>
      <c r="J11" s="56"/>
      <c r="K11" s="56">
        <v>1441</v>
      </c>
      <c r="L11" s="56">
        <v>288</v>
      </c>
      <c r="M11" s="56">
        <v>7375</v>
      </c>
      <c r="N11" s="56">
        <v>3310</v>
      </c>
      <c r="O11" s="56">
        <v>597</v>
      </c>
      <c r="P11" s="56">
        <v>13011</v>
      </c>
      <c r="Q11" s="56"/>
      <c r="R11" s="56">
        <v>-464</v>
      </c>
      <c r="S11" s="56">
        <v>130</v>
      </c>
      <c r="T11" s="56">
        <v>743</v>
      </c>
      <c r="U11" s="56">
        <v>-995</v>
      </c>
      <c r="V11" s="56">
        <v>-291</v>
      </c>
      <c r="W11" s="56">
        <v>-877</v>
      </c>
      <c r="X11" s="13"/>
      <c r="Y11" s="19"/>
      <c r="Z11" s="19"/>
      <c r="AA11" s="19"/>
      <c r="AB11" s="19"/>
      <c r="AC11" s="19"/>
      <c r="AD11" s="19"/>
      <c r="AE11" s="16"/>
      <c r="AF11" s="19"/>
      <c r="AG11" s="19"/>
      <c r="AH11" s="19"/>
      <c r="AI11" s="19"/>
      <c r="AJ11" s="19"/>
      <c r="AK11" s="19"/>
      <c r="AL11" s="16"/>
      <c r="AM11" s="15"/>
    </row>
    <row r="12" spans="1:39" ht="16.649999999999999" customHeight="1" x14ac:dyDescent="0.25">
      <c r="B12" s="55" t="s">
        <v>9</v>
      </c>
      <c r="C12" s="8"/>
      <c r="D12" s="56">
        <v>14</v>
      </c>
      <c r="E12" s="56">
        <v>6</v>
      </c>
      <c r="F12" s="56">
        <v>178</v>
      </c>
      <c r="G12" s="56">
        <v>68</v>
      </c>
      <c r="H12" s="56">
        <v>2</v>
      </c>
      <c r="I12" s="56">
        <v>268</v>
      </c>
      <c r="J12" s="56"/>
      <c r="K12" s="56">
        <v>27</v>
      </c>
      <c r="L12" s="56">
        <v>2</v>
      </c>
      <c r="M12" s="56">
        <v>126</v>
      </c>
      <c r="N12" s="56">
        <v>74</v>
      </c>
      <c r="O12" s="56">
        <v>9</v>
      </c>
      <c r="P12" s="56">
        <v>238</v>
      </c>
      <c r="Q12" s="56"/>
      <c r="R12" s="56">
        <v>-13</v>
      </c>
      <c r="S12" s="56">
        <v>4</v>
      </c>
      <c r="T12" s="56">
        <v>52</v>
      </c>
      <c r="U12" s="56">
        <v>-6</v>
      </c>
      <c r="V12" s="56">
        <v>-7</v>
      </c>
      <c r="W12" s="56">
        <v>30</v>
      </c>
      <c r="X12" s="10"/>
      <c r="Y12" s="19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ht="16.649999999999999" customHeight="1" x14ac:dyDescent="0.25">
      <c r="B13" s="55" t="s">
        <v>10</v>
      </c>
      <c r="C13" s="8"/>
      <c r="D13" s="56">
        <v>38</v>
      </c>
      <c r="E13" s="56">
        <v>30</v>
      </c>
      <c r="F13" s="56">
        <v>356</v>
      </c>
      <c r="G13" s="56">
        <v>123</v>
      </c>
      <c r="H13" s="56">
        <v>18</v>
      </c>
      <c r="I13" s="56">
        <v>565</v>
      </c>
      <c r="J13" s="56"/>
      <c r="K13" s="56">
        <v>40</v>
      </c>
      <c r="L13" s="56">
        <v>16</v>
      </c>
      <c r="M13" s="56">
        <v>260</v>
      </c>
      <c r="N13" s="56">
        <v>137</v>
      </c>
      <c r="O13" s="56">
        <v>27</v>
      </c>
      <c r="P13" s="56">
        <v>480</v>
      </c>
      <c r="Q13" s="56"/>
      <c r="R13" s="56">
        <v>-2</v>
      </c>
      <c r="S13" s="56">
        <v>14</v>
      </c>
      <c r="T13" s="56">
        <v>96</v>
      </c>
      <c r="U13" s="56">
        <v>-14</v>
      </c>
      <c r="V13" s="56">
        <v>-9</v>
      </c>
      <c r="W13" s="56">
        <v>85</v>
      </c>
      <c r="Y13" s="19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16.649999999999999" customHeight="1" x14ac:dyDescent="0.25">
      <c r="B14" s="55" t="s">
        <v>11</v>
      </c>
      <c r="C14" s="8"/>
      <c r="D14" s="56">
        <v>56</v>
      </c>
      <c r="E14" s="56">
        <v>28</v>
      </c>
      <c r="F14" s="56">
        <v>742</v>
      </c>
      <c r="G14" s="56">
        <v>190</v>
      </c>
      <c r="H14" s="56">
        <v>29</v>
      </c>
      <c r="I14" s="56">
        <v>1045</v>
      </c>
      <c r="J14" s="56"/>
      <c r="K14" s="56">
        <v>92</v>
      </c>
      <c r="L14" s="56">
        <v>16</v>
      </c>
      <c r="M14" s="56">
        <v>587</v>
      </c>
      <c r="N14" s="56">
        <v>236</v>
      </c>
      <c r="O14" s="56">
        <v>49</v>
      </c>
      <c r="P14" s="56">
        <v>980</v>
      </c>
      <c r="Q14" s="56"/>
      <c r="R14" s="56">
        <v>-36</v>
      </c>
      <c r="S14" s="56">
        <v>12</v>
      </c>
      <c r="T14" s="56">
        <v>155</v>
      </c>
      <c r="U14" s="56">
        <v>-46</v>
      </c>
      <c r="V14" s="56">
        <v>-20</v>
      </c>
      <c r="W14" s="56">
        <v>65</v>
      </c>
      <c r="Y14" s="19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6.649999999999999" customHeight="1" x14ac:dyDescent="0.25">
      <c r="B15" s="55" t="s">
        <v>12</v>
      </c>
      <c r="C15" s="8"/>
      <c r="D15" s="56">
        <v>24</v>
      </c>
      <c r="E15" s="56">
        <v>19</v>
      </c>
      <c r="F15" s="56">
        <v>354</v>
      </c>
      <c r="G15" s="56">
        <v>96</v>
      </c>
      <c r="H15" s="56">
        <v>12</v>
      </c>
      <c r="I15" s="56">
        <v>505</v>
      </c>
      <c r="J15" s="56"/>
      <c r="K15" s="56">
        <v>84</v>
      </c>
      <c r="L15" s="56">
        <v>19</v>
      </c>
      <c r="M15" s="56">
        <v>371</v>
      </c>
      <c r="N15" s="56">
        <v>179</v>
      </c>
      <c r="O15" s="56">
        <v>35</v>
      </c>
      <c r="P15" s="56">
        <v>688</v>
      </c>
      <c r="Q15" s="56"/>
      <c r="R15" s="56">
        <v>-60</v>
      </c>
      <c r="S15" s="56">
        <v>0</v>
      </c>
      <c r="T15" s="56">
        <v>-17</v>
      </c>
      <c r="U15" s="56">
        <v>-83</v>
      </c>
      <c r="V15" s="56">
        <v>-23</v>
      </c>
      <c r="W15" s="56">
        <v>-183</v>
      </c>
      <c r="Y15" s="19"/>
      <c r="Z15" s="70" t="s">
        <v>34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16.649999999999999" customHeight="1" x14ac:dyDescent="0.25">
      <c r="B16" s="55" t="s">
        <v>13</v>
      </c>
      <c r="C16" s="8"/>
      <c r="D16" s="56">
        <v>131</v>
      </c>
      <c r="E16" s="56">
        <v>42</v>
      </c>
      <c r="F16" s="56">
        <v>490</v>
      </c>
      <c r="G16" s="56">
        <v>186</v>
      </c>
      <c r="H16" s="56">
        <v>38</v>
      </c>
      <c r="I16" s="56">
        <v>887</v>
      </c>
      <c r="J16" s="56"/>
      <c r="K16" s="56">
        <v>117</v>
      </c>
      <c r="L16" s="56">
        <v>24</v>
      </c>
      <c r="M16" s="56">
        <v>375</v>
      </c>
      <c r="N16" s="56">
        <v>250</v>
      </c>
      <c r="O16" s="56">
        <v>48</v>
      </c>
      <c r="P16" s="56">
        <v>814</v>
      </c>
      <c r="Q16" s="56"/>
      <c r="R16" s="56">
        <v>14</v>
      </c>
      <c r="S16" s="56">
        <v>18</v>
      </c>
      <c r="T16" s="56">
        <v>115</v>
      </c>
      <c r="U16" s="56">
        <v>-64</v>
      </c>
      <c r="V16" s="56">
        <v>-10</v>
      </c>
      <c r="W16" s="56">
        <v>73</v>
      </c>
      <c r="Y16" s="19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2:39" ht="16.649999999999999" customHeight="1" x14ac:dyDescent="0.25">
      <c r="B17" s="55" t="s">
        <v>14</v>
      </c>
      <c r="C17" s="8"/>
      <c r="D17" s="56">
        <v>89</v>
      </c>
      <c r="E17" s="56">
        <v>36</v>
      </c>
      <c r="F17" s="56">
        <v>1093</v>
      </c>
      <c r="G17" s="56">
        <v>254</v>
      </c>
      <c r="H17" s="56">
        <v>35</v>
      </c>
      <c r="I17" s="56">
        <v>1507</v>
      </c>
      <c r="J17" s="56"/>
      <c r="K17" s="56">
        <v>194</v>
      </c>
      <c r="L17" s="56">
        <v>27</v>
      </c>
      <c r="M17" s="56">
        <v>997</v>
      </c>
      <c r="N17" s="56">
        <v>360</v>
      </c>
      <c r="O17" s="56">
        <v>58</v>
      </c>
      <c r="P17" s="56">
        <v>1636</v>
      </c>
      <c r="Q17" s="56"/>
      <c r="R17" s="56">
        <v>-105</v>
      </c>
      <c r="S17" s="56">
        <v>9</v>
      </c>
      <c r="T17" s="56">
        <v>96</v>
      </c>
      <c r="U17" s="56">
        <v>-106</v>
      </c>
      <c r="V17" s="56">
        <v>-23</v>
      </c>
      <c r="W17" s="56">
        <v>-129</v>
      </c>
      <c r="Y17" s="19"/>
      <c r="Z17" s="17"/>
      <c r="AA17" s="17"/>
      <c r="AB17" s="17"/>
      <c r="AC17" s="17"/>
      <c r="AD17" s="15"/>
      <c r="AE17" s="17"/>
      <c r="AF17" s="17"/>
      <c r="AG17" s="17"/>
      <c r="AH17" s="17"/>
      <c r="AI17" s="17"/>
      <c r="AJ17" s="17"/>
      <c r="AK17" s="15"/>
      <c r="AL17" s="17"/>
      <c r="AM17" s="15"/>
    </row>
    <row r="18" spans="2:39" ht="16.649999999999999" customHeight="1" x14ac:dyDescent="0.25">
      <c r="B18" s="55" t="s">
        <v>15</v>
      </c>
      <c r="C18" s="8"/>
      <c r="D18" s="56">
        <v>54</v>
      </c>
      <c r="E18" s="56">
        <v>6</v>
      </c>
      <c r="F18" s="56">
        <v>174</v>
      </c>
      <c r="G18" s="56">
        <v>80</v>
      </c>
      <c r="H18" s="56">
        <v>26</v>
      </c>
      <c r="I18" s="56">
        <v>340</v>
      </c>
      <c r="J18" s="56"/>
      <c r="K18" s="56">
        <v>87</v>
      </c>
      <c r="L18" s="56">
        <v>11</v>
      </c>
      <c r="M18" s="56">
        <v>195</v>
      </c>
      <c r="N18" s="56">
        <v>156</v>
      </c>
      <c r="O18" s="56">
        <v>36</v>
      </c>
      <c r="P18" s="56">
        <v>485</v>
      </c>
      <c r="Q18" s="56"/>
      <c r="R18" s="56">
        <v>-33</v>
      </c>
      <c r="S18" s="56">
        <v>-5</v>
      </c>
      <c r="T18" s="56">
        <v>-21</v>
      </c>
      <c r="U18" s="56">
        <v>-76</v>
      </c>
      <c r="V18" s="56">
        <v>-10</v>
      </c>
      <c r="W18" s="56">
        <v>-145</v>
      </c>
      <c r="Y18" s="19"/>
      <c r="Z18" s="17"/>
      <c r="AA18" s="17"/>
      <c r="AB18" s="17"/>
      <c r="AC18" s="17"/>
      <c r="AD18" s="15"/>
      <c r="AE18" s="18"/>
      <c r="AF18" s="17"/>
      <c r="AG18" s="17"/>
      <c r="AH18" s="17"/>
      <c r="AI18" s="17"/>
      <c r="AJ18" s="17"/>
      <c r="AK18" s="15"/>
      <c r="AL18" s="18"/>
      <c r="AM18" s="15"/>
    </row>
    <row r="19" spans="2:39" ht="16.649999999999999" customHeight="1" x14ac:dyDescent="0.25">
      <c r="B19" s="55" t="s">
        <v>16</v>
      </c>
      <c r="C19" s="8"/>
      <c r="D19" s="56">
        <v>38</v>
      </c>
      <c r="E19" s="56">
        <v>18</v>
      </c>
      <c r="F19" s="56">
        <v>346</v>
      </c>
      <c r="G19" s="56">
        <v>114</v>
      </c>
      <c r="H19" s="56">
        <v>16</v>
      </c>
      <c r="I19" s="56">
        <v>532</v>
      </c>
      <c r="J19" s="56"/>
      <c r="K19" s="56">
        <v>81</v>
      </c>
      <c r="L19" s="56">
        <v>17</v>
      </c>
      <c r="M19" s="56">
        <v>374</v>
      </c>
      <c r="N19" s="56">
        <v>179</v>
      </c>
      <c r="O19" s="56">
        <v>49</v>
      </c>
      <c r="P19" s="56">
        <v>700</v>
      </c>
      <c r="Q19" s="56"/>
      <c r="R19" s="56">
        <v>-43</v>
      </c>
      <c r="S19" s="56">
        <v>1</v>
      </c>
      <c r="T19" s="56">
        <v>-28</v>
      </c>
      <c r="U19" s="56">
        <v>-65</v>
      </c>
      <c r="V19" s="56">
        <v>-33</v>
      </c>
      <c r="W19" s="56">
        <v>-168</v>
      </c>
      <c r="Y19" s="19"/>
      <c r="Z19" s="17"/>
      <c r="AA19" s="17"/>
      <c r="AB19" s="17"/>
      <c r="AC19" s="17"/>
      <c r="AD19" s="15"/>
      <c r="AE19" s="17"/>
      <c r="AF19" s="17"/>
      <c r="AG19" s="17"/>
      <c r="AH19" s="17"/>
      <c r="AI19" s="17"/>
      <c r="AJ19" s="17"/>
      <c r="AK19" s="15"/>
      <c r="AL19" s="17"/>
      <c r="AM19" s="15"/>
    </row>
    <row r="20" spans="2:39" ht="16.649999999999999" customHeight="1" x14ac:dyDescent="0.25">
      <c r="B20" s="55" t="s">
        <v>17</v>
      </c>
      <c r="C20" s="8"/>
      <c r="D20" s="56">
        <v>34</v>
      </c>
      <c r="E20" s="56">
        <v>10</v>
      </c>
      <c r="F20" s="56">
        <v>247</v>
      </c>
      <c r="G20" s="56">
        <v>73</v>
      </c>
      <c r="H20" s="56">
        <v>13</v>
      </c>
      <c r="I20" s="56">
        <v>377</v>
      </c>
      <c r="J20" s="56"/>
      <c r="K20" s="56">
        <v>45</v>
      </c>
      <c r="L20" s="56">
        <v>8</v>
      </c>
      <c r="M20" s="56">
        <v>247</v>
      </c>
      <c r="N20" s="56">
        <v>115</v>
      </c>
      <c r="O20" s="56">
        <v>28</v>
      </c>
      <c r="P20" s="56">
        <v>443</v>
      </c>
      <c r="Q20" s="56"/>
      <c r="R20" s="56">
        <v>-11</v>
      </c>
      <c r="S20" s="56">
        <v>2</v>
      </c>
      <c r="T20" s="56">
        <v>0</v>
      </c>
      <c r="U20" s="56">
        <v>-42</v>
      </c>
      <c r="V20" s="56">
        <v>-15</v>
      </c>
      <c r="W20" s="56">
        <v>-66</v>
      </c>
      <c r="Y20" s="19"/>
      <c r="Z20" s="17"/>
      <c r="AA20" s="17"/>
      <c r="AB20" s="17"/>
      <c r="AC20" s="17"/>
      <c r="AD20" s="15"/>
      <c r="AE20" s="17"/>
      <c r="AF20" s="17"/>
      <c r="AG20" s="17"/>
      <c r="AH20" s="17"/>
      <c r="AI20" s="17"/>
      <c r="AJ20" s="17"/>
      <c r="AK20" s="15"/>
      <c r="AL20" s="17"/>
      <c r="AM20" s="15"/>
    </row>
    <row r="21" spans="2:39" ht="16.649999999999999" customHeight="1" x14ac:dyDescent="0.25">
      <c r="B21" s="55" t="s">
        <v>18</v>
      </c>
      <c r="C21" s="8"/>
      <c r="D21" s="56">
        <v>72</v>
      </c>
      <c r="E21" s="56">
        <v>32</v>
      </c>
      <c r="F21" s="56">
        <v>648</v>
      </c>
      <c r="G21" s="56">
        <v>174</v>
      </c>
      <c r="H21" s="56">
        <v>25</v>
      </c>
      <c r="I21" s="56">
        <v>951</v>
      </c>
      <c r="J21" s="56"/>
      <c r="K21" s="56">
        <v>107</v>
      </c>
      <c r="L21" s="56">
        <v>16</v>
      </c>
      <c r="M21" s="56">
        <v>719</v>
      </c>
      <c r="N21" s="56">
        <v>291</v>
      </c>
      <c r="O21" s="56">
        <v>44</v>
      </c>
      <c r="P21" s="56">
        <v>1177</v>
      </c>
      <c r="Q21" s="56"/>
      <c r="R21" s="56">
        <v>-35</v>
      </c>
      <c r="S21" s="56">
        <v>16</v>
      </c>
      <c r="T21" s="56">
        <v>-71</v>
      </c>
      <c r="U21" s="56">
        <v>-117</v>
      </c>
      <c r="V21" s="56">
        <v>-19</v>
      </c>
      <c r="W21" s="56">
        <v>-226</v>
      </c>
      <c r="Y21" s="19"/>
      <c r="Z21" s="17"/>
      <c r="AA21" s="17"/>
      <c r="AB21" s="17"/>
      <c r="AC21" s="17"/>
      <c r="AD21" s="15"/>
      <c r="AE21" s="17"/>
      <c r="AF21" s="17"/>
      <c r="AG21" s="17"/>
      <c r="AH21" s="17"/>
      <c r="AI21" s="17"/>
      <c r="AJ21" s="17"/>
      <c r="AK21" s="15"/>
      <c r="AL21" s="17"/>
      <c r="AM21" s="15"/>
    </row>
    <row r="22" spans="2:39" ht="16.649999999999999" customHeight="1" x14ac:dyDescent="0.25">
      <c r="B22" s="55" t="s">
        <v>19</v>
      </c>
      <c r="C22" s="8"/>
      <c r="D22" s="56">
        <v>101</v>
      </c>
      <c r="E22" s="56">
        <v>49</v>
      </c>
      <c r="F22" s="56">
        <v>890</v>
      </c>
      <c r="G22" s="56">
        <v>285</v>
      </c>
      <c r="H22" s="56">
        <v>35</v>
      </c>
      <c r="I22" s="56">
        <v>1360</v>
      </c>
      <c r="J22" s="56"/>
      <c r="K22" s="56">
        <v>140</v>
      </c>
      <c r="L22" s="56">
        <v>34</v>
      </c>
      <c r="M22" s="56">
        <v>775</v>
      </c>
      <c r="N22" s="56">
        <v>386</v>
      </c>
      <c r="O22" s="56">
        <v>67</v>
      </c>
      <c r="P22" s="56">
        <v>1402</v>
      </c>
      <c r="Q22" s="56"/>
      <c r="R22" s="56">
        <v>-39</v>
      </c>
      <c r="S22" s="56">
        <v>15</v>
      </c>
      <c r="T22" s="56">
        <v>115</v>
      </c>
      <c r="U22" s="56">
        <v>-101</v>
      </c>
      <c r="V22" s="56">
        <v>-32</v>
      </c>
      <c r="W22" s="56">
        <v>-42</v>
      </c>
      <c r="Y22" s="19"/>
      <c r="Z22" s="17"/>
      <c r="AA22" s="17"/>
      <c r="AB22" s="17"/>
      <c r="AC22" s="17"/>
      <c r="AD22" s="15"/>
      <c r="AE22" s="17"/>
      <c r="AF22" s="17"/>
      <c r="AG22" s="17"/>
      <c r="AH22" s="17"/>
      <c r="AI22" s="17"/>
      <c r="AJ22" s="17"/>
      <c r="AK22" s="15"/>
      <c r="AL22" s="17"/>
      <c r="AM22" s="15"/>
    </row>
    <row r="23" spans="2:39" ht="16.649999999999999" customHeight="1" x14ac:dyDescent="0.25">
      <c r="B23" s="55" t="s">
        <v>20</v>
      </c>
      <c r="C23" s="8"/>
      <c r="D23" s="56">
        <v>11</v>
      </c>
      <c r="E23" s="56">
        <v>1</v>
      </c>
      <c r="F23" s="56">
        <v>134</v>
      </c>
      <c r="G23" s="56">
        <v>39</v>
      </c>
      <c r="H23" s="56">
        <v>3</v>
      </c>
      <c r="I23" s="56">
        <v>188</v>
      </c>
      <c r="J23" s="56"/>
      <c r="K23" s="56">
        <v>14</v>
      </c>
      <c r="L23" s="56">
        <v>0</v>
      </c>
      <c r="M23" s="56">
        <v>114</v>
      </c>
      <c r="N23" s="56">
        <v>44</v>
      </c>
      <c r="O23" s="56">
        <v>3</v>
      </c>
      <c r="P23" s="56">
        <v>175</v>
      </c>
      <c r="Q23" s="56"/>
      <c r="R23" s="56">
        <v>-3</v>
      </c>
      <c r="S23" s="56">
        <v>-3</v>
      </c>
      <c r="T23" s="56">
        <v>20</v>
      </c>
      <c r="U23" s="56">
        <v>-5</v>
      </c>
      <c r="V23" s="56">
        <v>0</v>
      </c>
      <c r="W23" s="56">
        <v>13</v>
      </c>
      <c r="Y23" s="19"/>
      <c r="Z23" s="17"/>
      <c r="AA23" s="71" t="s">
        <v>34</v>
      </c>
      <c r="AB23" s="17"/>
      <c r="AC23" s="17"/>
      <c r="AD23" s="15"/>
      <c r="AE23" s="17"/>
      <c r="AF23" s="17"/>
      <c r="AG23" s="17"/>
      <c r="AH23" s="17"/>
      <c r="AI23" s="17"/>
      <c r="AJ23" s="17"/>
      <c r="AK23" s="15"/>
      <c r="AL23" s="17"/>
      <c r="AM23" s="15"/>
    </row>
    <row r="24" spans="2:39" ht="16.649999999999999" customHeight="1" x14ac:dyDescent="0.25">
      <c r="B24" s="55" t="s">
        <v>21</v>
      </c>
      <c r="C24" s="8"/>
      <c r="D24" s="56">
        <v>22</v>
      </c>
      <c r="E24" s="56">
        <v>11</v>
      </c>
      <c r="F24" s="56">
        <v>330</v>
      </c>
      <c r="G24" s="56">
        <v>69</v>
      </c>
      <c r="H24" s="56">
        <v>3</v>
      </c>
      <c r="I24" s="56">
        <v>435</v>
      </c>
      <c r="J24" s="56"/>
      <c r="K24" s="56">
        <v>25</v>
      </c>
      <c r="L24" s="56">
        <v>8</v>
      </c>
      <c r="M24" s="56">
        <v>210</v>
      </c>
      <c r="N24" s="56">
        <v>88</v>
      </c>
      <c r="O24" s="56">
        <v>8</v>
      </c>
      <c r="P24" s="56">
        <v>339</v>
      </c>
      <c r="Q24" s="56"/>
      <c r="R24" s="56">
        <v>-3</v>
      </c>
      <c r="S24" s="56">
        <v>3</v>
      </c>
      <c r="T24" s="56">
        <v>120</v>
      </c>
      <c r="U24" s="56">
        <v>-19</v>
      </c>
      <c r="V24" s="56">
        <v>-5</v>
      </c>
      <c r="W24" s="56">
        <v>96</v>
      </c>
      <c r="Y24" s="19"/>
      <c r="Z24" s="17"/>
      <c r="AA24" s="17"/>
      <c r="AB24" s="17"/>
      <c r="AC24" s="17"/>
      <c r="AD24" s="15"/>
      <c r="AE24" s="17"/>
      <c r="AF24" s="17"/>
      <c r="AG24" s="17"/>
      <c r="AH24" s="17"/>
      <c r="AI24" s="17"/>
      <c r="AJ24" s="17"/>
      <c r="AK24" s="15"/>
      <c r="AL24" s="17"/>
      <c r="AM24" s="15"/>
    </row>
    <row r="25" spans="2:39" ht="16.649999999999999" customHeight="1" x14ac:dyDescent="0.25">
      <c r="B25" s="55" t="s">
        <v>22</v>
      </c>
      <c r="C25" s="8"/>
      <c r="D25" s="56">
        <v>31</v>
      </c>
      <c r="E25" s="56">
        <v>38</v>
      </c>
      <c r="F25" s="56">
        <v>302</v>
      </c>
      <c r="G25" s="56">
        <v>97</v>
      </c>
      <c r="H25" s="56">
        <v>8</v>
      </c>
      <c r="I25" s="56">
        <v>476</v>
      </c>
      <c r="J25" s="56"/>
      <c r="K25" s="56">
        <v>43</v>
      </c>
      <c r="L25" s="56">
        <v>20</v>
      </c>
      <c r="M25" s="56">
        <v>227</v>
      </c>
      <c r="N25" s="56">
        <v>105</v>
      </c>
      <c r="O25" s="56">
        <v>20</v>
      </c>
      <c r="P25" s="56">
        <v>415</v>
      </c>
      <c r="Q25" s="56"/>
      <c r="R25" s="56">
        <v>-12</v>
      </c>
      <c r="S25" s="56">
        <v>18</v>
      </c>
      <c r="T25" s="56">
        <v>75</v>
      </c>
      <c r="U25" s="56">
        <v>-8</v>
      </c>
      <c r="V25" s="56">
        <v>-12</v>
      </c>
      <c r="W25" s="56">
        <v>61</v>
      </c>
      <c r="Y25" s="19"/>
      <c r="Z25" s="17"/>
      <c r="AA25" s="17"/>
      <c r="AB25" s="17"/>
      <c r="AC25" s="17"/>
      <c r="AD25" s="15"/>
      <c r="AE25" s="18"/>
      <c r="AF25" s="17"/>
      <c r="AG25" s="17"/>
      <c r="AH25" s="17"/>
      <c r="AI25" s="17"/>
      <c r="AJ25" s="17"/>
      <c r="AK25" s="15"/>
      <c r="AL25" s="18"/>
      <c r="AM25" s="15"/>
    </row>
    <row r="26" spans="2:39" ht="16.649999999999999" customHeight="1" x14ac:dyDescent="0.25">
      <c r="B26" s="55" t="s">
        <v>23</v>
      </c>
      <c r="C26" s="8"/>
      <c r="D26" s="56">
        <v>21</v>
      </c>
      <c r="E26" s="56">
        <v>10</v>
      </c>
      <c r="F26" s="56">
        <v>165</v>
      </c>
      <c r="G26" s="56">
        <v>42</v>
      </c>
      <c r="H26" s="56">
        <v>6</v>
      </c>
      <c r="I26" s="56">
        <v>244</v>
      </c>
      <c r="J26" s="56"/>
      <c r="K26" s="56">
        <v>45</v>
      </c>
      <c r="L26" s="56">
        <v>10</v>
      </c>
      <c r="M26" s="56">
        <v>199</v>
      </c>
      <c r="N26" s="56">
        <v>93</v>
      </c>
      <c r="O26" s="56">
        <v>25</v>
      </c>
      <c r="P26" s="56">
        <v>372</v>
      </c>
      <c r="Q26" s="56"/>
      <c r="R26" s="56">
        <v>-24</v>
      </c>
      <c r="S26" s="56">
        <v>0</v>
      </c>
      <c r="T26" s="56">
        <v>-34</v>
      </c>
      <c r="U26" s="56">
        <v>-51</v>
      </c>
      <c r="V26" s="56">
        <v>-19</v>
      </c>
      <c r="W26" s="56">
        <v>-128</v>
      </c>
      <c r="Y26" s="19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2:39" ht="16.649999999999999" customHeight="1" x14ac:dyDescent="0.25">
      <c r="B27" s="55" t="s">
        <v>24</v>
      </c>
      <c r="C27" s="8"/>
      <c r="D27" s="56">
        <v>114</v>
      </c>
      <c r="E27" s="56">
        <v>36</v>
      </c>
      <c r="F27" s="56">
        <v>496</v>
      </c>
      <c r="G27" s="56">
        <v>149</v>
      </c>
      <c r="H27" s="56">
        <v>14</v>
      </c>
      <c r="I27" s="56">
        <v>809</v>
      </c>
      <c r="J27" s="56"/>
      <c r="K27" s="56">
        <v>124</v>
      </c>
      <c r="L27" s="56">
        <v>16</v>
      </c>
      <c r="M27" s="56">
        <v>474</v>
      </c>
      <c r="N27" s="56">
        <v>193</v>
      </c>
      <c r="O27" s="56">
        <v>22</v>
      </c>
      <c r="P27" s="56">
        <v>829</v>
      </c>
      <c r="Q27" s="56"/>
      <c r="R27" s="56">
        <v>-10</v>
      </c>
      <c r="S27" s="56">
        <v>20</v>
      </c>
      <c r="T27" s="56">
        <v>22</v>
      </c>
      <c r="U27" s="56">
        <v>-44</v>
      </c>
      <c r="V27" s="56">
        <v>-8</v>
      </c>
      <c r="W27" s="56">
        <v>-20</v>
      </c>
      <c r="Y27" s="19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2:39" ht="16.649999999999999" customHeight="1" x14ac:dyDescent="0.25">
      <c r="B28" s="55" t="s">
        <v>25</v>
      </c>
      <c r="C28" s="8"/>
      <c r="D28" s="56">
        <v>96</v>
      </c>
      <c r="E28" s="56">
        <v>27</v>
      </c>
      <c r="F28" s="56">
        <v>816</v>
      </c>
      <c r="G28" s="56">
        <v>182</v>
      </c>
      <c r="H28" s="56">
        <v>15</v>
      </c>
      <c r="I28" s="56">
        <v>1136</v>
      </c>
      <c r="J28" s="56"/>
      <c r="K28" s="56">
        <v>119</v>
      </c>
      <c r="L28" s="56">
        <v>21</v>
      </c>
      <c r="M28" s="56">
        <v>749</v>
      </c>
      <c r="N28" s="56">
        <v>255</v>
      </c>
      <c r="O28" s="56">
        <v>50</v>
      </c>
      <c r="P28" s="56">
        <v>1194</v>
      </c>
      <c r="Q28" s="56"/>
      <c r="R28" s="56">
        <v>-23</v>
      </c>
      <c r="S28" s="56">
        <v>6</v>
      </c>
      <c r="T28" s="56">
        <v>67</v>
      </c>
      <c r="U28" s="56">
        <v>-73</v>
      </c>
      <c r="V28" s="56">
        <v>-35</v>
      </c>
      <c r="W28" s="56">
        <v>-58</v>
      </c>
      <c r="Y28" s="19"/>
      <c r="Z28" s="65" t="s">
        <v>34</v>
      </c>
      <c r="AA28" s="14"/>
      <c r="AB28" s="14"/>
      <c r="AC28" s="14"/>
      <c r="AD28" s="15"/>
      <c r="AE28" s="14"/>
      <c r="AF28" s="14"/>
      <c r="AG28" s="14"/>
      <c r="AH28" s="14"/>
      <c r="AI28" s="14"/>
      <c r="AJ28" s="14"/>
      <c r="AK28" s="15"/>
      <c r="AL28" s="14"/>
      <c r="AM28" s="15"/>
    </row>
    <row r="29" spans="2:39" ht="16.649999999999999" customHeight="1" x14ac:dyDescent="0.25">
      <c r="B29" s="55" t="s">
        <v>26</v>
      </c>
      <c r="C29" s="8"/>
      <c r="D29" s="56">
        <v>23</v>
      </c>
      <c r="E29" s="56">
        <v>17</v>
      </c>
      <c r="F29" s="56">
        <v>272</v>
      </c>
      <c r="G29" s="56">
        <v>71</v>
      </c>
      <c r="H29" s="56">
        <v>5</v>
      </c>
      <c r="I29" s="56">
        <v>388</v>
      </c>
      <c r="J29" s="56"/>
      <c r="K29" s="56">
        <v>37</v>
      </c>
      <c r="L29" s="56">
        <v>13</v>
      </c>
      <c r="M29" s="56">
        <v>275</v>
      </c>
      <c r="N29" s="56">
        <v>125</v>
      </c>
      <c r="O29" s="56">
        <v>13</v>
      </c>
      <c r="P29" s="56">
        <v>463</v>
      </c>
      <c r="Q29" s="56"/>
      <c r="R29" s="56">
        <v>-14</v>
      </c>
      <c r="S29" s="56">
        <v>4</v>
      </c>
      <c r="T29" s="56">
        <v>-3</v>
      </c>
      <c r="U29" s="56">
        <v>-54</v>
      </c>
      <c r="V29" s="56">
        <v>-8</v>
      </c>
      <c r="W29" s="56">
        <v>-75</v>
      </c>
      <c r="Y29" s="19"/>
      <c r="Z29" s="14"/>
      <c r="AA29" s="14"/>
      <c r="AB29" s="14"/>
      <c r="AC29" s="14"/>
      <c r="AD29" s="15"/>
      <c r="AE29" s="14"/>
      <c r="AF29" s="14"/>
      <c r="AG29" s="14"/>
      <c r="AH29" s="14"/>
      <c r="AI29" s="14"/>
      <c r="AJ29" s="14"/>
      <c r="AK29" s="15"/>
      <c r="AL29" s="14"/>
      <c r="AM29" s="15"/>
    </row>
    <row r="30" spans="2:39" ht="22.5" customHeight="1" x14ac:dyDescent="0.25">
      <c r="B30" s="55" t="s">
        <v>27</v>
      </c>
      <c r="C30" s="8"/>
      <c r="D30" s="56">
        <v>8</v>
      </c>
      <c r="E30" s="56">
        <v>2</v>
      </c>
      <c r="F30" s="56">
        <v>85</v>
      </c>
      <c r="G30" s="56">
        <v>23</v>
      </c>
      <c r="H30" s="56">
        <v>3</v>
      </c>
      <c r="I30" s="56">
        <v>121</v>
      </c>
      <c r="J30" s="56"/>
      <c r="K30" s="56">
        <v>20</v>
      </c>
      <c r="L30" s="56">
        <v>10</v>
      </c>
      <c r="M30" s="56">
        <v>101</v>
      </c>
      <c r="N30" s="56">
        <v>44</v>
      </c>
      <c r="O30" s="56">
        <v>6</v>
      </c>
      <c r="P30" s="56">
        <v>181</v>
      </c>
      <c r="Q30" s="56"/>
      <c r="R30" s="56">
        <v>-12</v>
      </c>
      <c r="S30" s="56">
        <v>-8</v>
      </c>
      <c r="T30" s="56">
        <v>-16</v>
      </c>
      <c r="U30" s="56">
        <v>-21</v>
      </c>
      <c r="V30" s="56">
        <v>-3</v>
      </c>
      <c r="W30" s="56">
        <v>-60</v>
      </c>
      <c r="Y30" s="19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2:39" ht="16.649999999999999" customHeight="1" x14ac:dyDescent="0.25">
      <c r="B31" s="55" t="s">
        <v>28</v>
      </c>
      <c r="C31" s="8"/>
      <c r="D31" s="56">
        <v>107</v>
      </c>
      <c r="E31" s="56">
        <v>28</v>
      </c>
      <c r="F31" s="56">
        <v>273</v>
      </c>
      <c r="G31" s="56">
        <v>230</v>
      </c>
      <c r="H31" s="56">
        <v>42</v>
      </c>
      <c r="I31" s="56">
        <v>680</v>
      </c>
      <c r="J31" s="56"/>
      <c r="K31" s="56">
        <v>103</v>
      </c>
      <c r="L31" s="56">
        <v>36</v>
      </c>
      <c r="M31" s="56">
        <v>346</v>
      </c>
      <c r="N31" s="56">
        <v>245</v>
      </c>
      <c r="O31" s="56">
        <v>73</v>
      </c>
      <c r="P31" s="56">
        <v>803</v>
      </c>
      <c r="Q31" s="56"/>
      <c r="R31" s="56">
        <v>4</v>
      </c>
      <c r="S31" s="56">
        <v>-8</v>
      </c>
      <c r="T31" s="56">
        <v>-73</v>
      </c>
      <c r="U31" s="56">
        <v>-15</v>
      </c>
      <c r="V31" s="56">
        <v>-31</v>
      </c>
      <c r="W31" s="56">
        <v>-123</v>
      </c>
      <c r="X31" s="11"/>
      <c r="Y31" s="19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2:39" ht="16.649999999999999" customHeight="1" x14ac:dyDescent="0.25">
      <c r="B32" s="55" t="s">
        <v>29</v>
      </c>
      <c r="C32" s="8"/>
      <c r="D32" s="56">
        <v>98</v>
      </c>
      <c r="E32" s="56">
        <v>26</v>
      </c>
      <c r="F32" s="56">
        <v>236</v>
      </c>
      <c r="G32" s="56">
        <v>216</v>
      </c>
      <c r="H32" s="56">
        <v>41</v>
      </c>
      <c r="I32" s="56">
        <v>617</v>
      </c>
      <c r="J32" s="56"/>
      <c r="K32" s="56">
        <v>98</v>
      </c>
      <c r="L32" s="56">
        <v>35</v>
      </c>
      <c r="M32" s="56">
        <v>308</v>
      </c>
      <c r="N32" s="56">
        <v>236</v>
      </c>
      <c r="O32" s="56">
        <v>73</v>
      </c>
      <c r="P32" s="56">
        <v>750</v>
      </c>
      <c r="Q32" s="56"/>
      <c r="R32" s="56">
        <v>0</v>
      </c>
      <c r="S32" s="56">
        <v>-9</v>
      </c>
      <c r="T32" s="56">
        <v>-72</v>
      </c>
      <c r="U32" s="56">
        <v>-20</v>
      </c>
      <c r="V32" s="56">
        <v>-32</v>
      </c>
      <c r="W32" s="56">
        <v>-133</v>
      </c>
      <c r="X32" s="11"/>
      <c r="Y32" s="19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2:39" ht="22.5" customHeight="1" x14ac:dyDescent="0.25">
      <c r="B33" s="55" t="s">
        <v>30</v>
      </c>
      <c r="C33" s="8"/>
      <c r="D33" s="56">
        <v>9</v>
      </c>
      <c r="E33" s="56">
        <v>2</v>
      </c>
      <c r="F33" s="56">
        <v>37</v>
      </c>
      <c r="G33" s="56">
        <v>14</v>
      </c>
      <c r="H33" s="56">
        <v>1</v>
      </c>
      <c r="I33" s="56">
        <v>63</v>
      </c>
      <c r="J33" s="56"/>
      <c r="K33" s="56">
        <v>5</v>
      </c>
      <c r="L33" s="56">
        <v>1</v>
      </c>
      <c r="M33" s="56">
        <v>38</v>
      </c>
      <c r="N33" s="56">
        <v>9</v>
      </c>
      <c r="O33" s="56">
        <v>0</v>
      </c>
      <c r="P33" s="56">
        <v>53</v>
      </c>
      <c r="Q33" s="56"/>
      <c r="R33" s="56">
        <v>4</v>
      </c>
      <c r="S33" s="56">
        <v>1</v>
      </c>
      <c r="T33" s="56">
        <v>-1</v>
      </c>
      <c r="U33" s="56">
        <v>5</v>
      </c>
      <c r="V33" s="56">
        <v>1</v>
      </c>
      <c r="W33" s="56">
        <v>10</v>
      </c>
      <c r="X33" s="12"/>
      <c r="Y33" s="19"/>
      <c r="Z33" s="14"/>
      <c r="AA33" s="14"/>
      <c r="AB33" s="14"/>
      <c r="AC33" s="14"/>
      <c r="AD33" s="15"/>
      <c r="AE33" s="14"/>
      <c r="AF33" s="14"/>
      <c r="AG33" s="14"/>
      <c r="AH33" s="14"/>
      <c r="AI33" s="14"/>
      <c r="AJ33" s="14"/>
      <c r="AK33" s="15"/>
      <c r="AL33" s="14"/>
      <c r="AM33" s="15"/>
    </row>
    <row r="34" spans="2:39" ht="22.5" customHeight="1" x14ac:dyDescent="0.25">
      <c r="B34" s="57" t="s">
        <v>31</v>
      </c>
      <c r="C34" s="51"/>
      <c r="D34" s="58">
        <v>1084</v>
      </c>
      <c r="E34" s="58">
        <v>446</v>
      </c>
      <c r="F34" s="58">
        <v>8391</v>
      </c>
      <c r="G34" s="58">
        <v>2545</v>
      </c>
      <c r="H34" s="58">
        <v>348</v>
      </c>
      <c r="I34" s="60">
        <v>12814</v>
      </c>
      <c r="J34" s="58"/>
      <c r="K34" s="58">
        <v>1544</v>
      </c>
      <c r="L34" s="58">
        <v>324</v>
      </c>
      <c r="M34" s="58">
        <v>7721</v>
      </c>
      <c r="N34" s="58">
        <v>3555</v>
      </c>
      <c r="O34" s="58">
        <v>670</v>
      </c>
      <c r="P34" s="58">
        <v>13814</v>
      </c>
      <c r="Q34" s="58"/>
      <c r="R34" s="60">
        <v>-460</v>
      </c>
      <c r="S34" s="60">
        <v>122</v>
      </c>
      <c r="T34" s="60">
        <v>670</v>
      </c>
      <c r="U34" s="60">
        <v>-1010</v>
      </c>
      <c r="V34" s="60">
        <v>-322</v>
      </c>
      <c r="W34" s="60">
        <v>-1000</v>
      </c>
      <c r="X34" s="1"/>
      <c r="Y34" s="19"/>
      <c r="Z34" s="14"/>
      <c r="AA34" s="14"/>
      <c r="AB34" s="14"/>
      <c r="AC34" s="14"/>
      <c r="AD34" s="15"/>
      <c r="AE34" s="14"/>
      <c r="AF34" s="14"/>
      <c r="AG34" s="14"/>
      <c r="AH34" s="14"/>
      <c r="AI34" s="14"/>
      <c r="AJ34" s="14"/>
      <c r="AK34" s="15"/>
      <c r="AL34" s="14"/>
      <c r="AM34" s="15"/>
    </row>
    <row r="35" spans="2:39" ht="6.75" customHeight="1" x14ac:dyDescent="0.25">
      <c r="X35" s="12"/>
      <c r="Y35" s="19">
        <f t="shared" ref="Y35" si="0">SUM(R35:V35)</f>
        <v>0</v>
      </c>
    </row>
    <row r="36" spans="2:39" ht="13.5" customHeight="1" x14ac:dyDescent="0.25">
      <c r="B36" s="92" t="s">
        <v>71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12"/>
      <c r="Y36" s="11"/>
      <c r="Z36" s="2" t="s">
        <v>34</v>
      </c>
    </row>
    <row r="37" spans="2:39" ht="6.75" customHeight="1" thickBot="1" x14ac:dyDescent="0.3">
      <c r="B37" s="59"/>
      <c r="C37" s="59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2:39" ht="17.100000000000001" customHeight="1" x14ac:dyDescent="0.25">
      <c r="G38" s="2" t="s">
        <v>34</v>
      </c>
    </row>
  </sheetData>
  <mergeCells count="9">
    <mergeCell ref="B36:W36"/>
    <mergeCell ref="D37:W37"/>
    <mergeCell ref="B1:D1"/>
    <mergeCell ref="B2:D2"/>
    <mergeCell ref="D5:W5"/>
    <mergeCell ref="D6:W6"/>
    <mergeCell ref="D8:I8"/>
    <mergeCell ref="K8:P8"/>
    <mergeCell ref="R8:W8"/>
  </mergeCells>
  <pageMargins left="0" right="0.59055118110236227" top="0" bottom="0.59055118110236227" header="0" footer="0.39370078740157483"/>
  <pageSetup paperSize="9" scale="46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8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2" customWidth="1"/>
    <col min="2" max="2" width="18.6640625" style="2" bestFit="1" customWidth="1"/>
    <col min="3" max="3" width="1.44140625" style="2" customWidth="1"/>
    <col min="4" max="4" width="14.109375" style="2" customWidth="1"/>
    <col min="5" max="9" width="7.33203125" style="2" customWidth="1"/>
    <col min="10" max="10" width="1.44140625" style="2" customWidth="1"/>
    <col min="11" max="16" width="7.33203125" style="2" customWidth="1"/>
    <col min="17" max="17" width="1.44140625" style="2" customWidth="1"/>
    <col min="18" max="23" width="7.33203125" style="2" customWidth="1"/>
    <col min="24" max="16384" width="10.88671875" style="2"/>
  </cols>
  <sheetData>
    <row r="1" spans="1:39" ht="33" customHeight="1" x14ac:dyDescent="0.25">
      <c r="A1" s="61"/>
      <c r="B1" s="79" t="s">
        <v>35</v>
      </c>
      <c r="C1" s="79"/>
      <c r="D1" s="79"/>
    </row>
    <row r="2" spans="1:39" ht="17.100000000000001" customHeight="1" x14ac:dyDescent="0.25">
      <c r="A2" s="61"/>
      <c r="B2" s="80" t="s">
        <v>36</v>
      </c>
      <c r="C2" s="81"/>
      <c r="D2" s="81"/>
      <c r="R2" s="3"/>
      <c r="S2" s="3"/>
      <c r="U2" s="3"/>
      <c r="V2" s="3"/>
    </row>
    <row r="3" spans="1:39" ht="6.75" customHeight="1" x14ac:dyDescent="0.25">
      <c r="A3" s="23"/>
      <c r="B3" s="61"/>
      <c r="C3" s="61"/>
      <c r="D3" s="22"/>
    </row>
    <row r="4" spans="1:39" ht="17.100000000000001" customHeight="1" x14ac:dyDescent="0.25">
      <c r="R4" s="3"/>
      <c r="S4" s="3"/>
      <c r="U4" s="3"/>
      <c r="V4" s="3"/>
    </row>
    <row r="5" spans="1:39" s="6" customFormat="1" ht="17.100000000000001" customHeight="1" x14ac:dyDescent="0.4">
      <c r="B5" s="4" t="s">
        <v>69</v>
      </c>
      <c r="C5" s="5"/>
      <c r="D5" s="95" t="s">
        <v>56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39" s="20" customFormat="1" ht="2.4" customHeight="1" x14ac:dyDescent="0.25">
      <c r="B6" s="73"/>
      <c r="C6" s="73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39" s="20" customFormat="1" ht="6.75" customHeight="1" x14ac:dyDescent="0.25">
      <c r="X7" s="7"/>
    </row>
    <row r="8" spans="1:39" s="20" customFormat="1" ht="16.649999999999999" customHeight="1" x14ac:dyDescent="0.25">
      <c r="B8" s="66" t="s">
        <v>32</v>
      </c>
      <c r="C8" s="67"/>
      <c r="D8" s="97" t="s">
        <v>0</v>
      </c>
      <c r="E8" s="97"/>
      <c r="F8" s="97"/>
      <c r="G8" s="97"/>
      <c r="H8" s="97"/>
      <c r="I8" s="97"/>
      <c r="J8" s="68"/>
      <c r="K8" s="97" t="s">
        <v>1</v>
      </c>
      <c r="L8" s="97"/>
      <c r="M8" s="97"/>
      <c r="N8" s="97"/>
      <c r="O8" s="97"/>
      <c r="P8" s="97"/>
      <c r="Q8" s="68"/>
      <c r="R8" s="97" t="s">
        <v>2</v>
      </c>
      <c r="S8" s="97"/>
      <c r="T8" s="97"/>
      <c r="U8" s="97"/>
      <c r="V8" s="97"/>
      <c r="W8" s="97"/>
    </row>
    <row r="9" spans="1:39" s="20" customFormat="1" ht="16.649999999999999" customHeight="1" x14ac:dyDescent="0.25">
      <c r="B9" s="54" t="s">
        <v>33</v>
      </c>
      <c r="C9" s="50"/>
      <c r="D9" s="52" t="s">
        <v>4</v>
      </c>
      <c r="E9" s="52" t="s">
        <v>3</v>
      </c>
      <c r="F9" s="52" t="s">
        <v>5</v>
      </c>
      <c r="G9" s="52" t="s">
        <v>6</v>
      </c>
      <c r="H9" s="52" t="s">
        <v>7</v>
      </c>
      <c r="I9" s="52" t="s">
        <v>48</v>
      </c>
      <c r="J9" s="52"/>
      <c r="K9" s="52" t="s">
        <v>4</v>
      </c>
      <c r="L9" s="52" t="s">
        <v>3</v>
      </c>
      <c r="M9" s="52" t="s">
        <v>5</v>
      </c>
      <c r="N9" s="52" t="s">
        <v>6</v>
      </c>
      <c r="O9" s="52" t="s">
        <v>7</v>
      </c>
      <c r="P9" s="52" t="s">
        <v>48</v>
      </c>
      <c r="Q9" s="52"/>
      <c r="R9" s="52" t="s">
        <v>4</v>
      </c>
      <c r="S9" s="52" t="s">
        <v>3</v>
      </c>
      <c r="T9" s="52" t="s">
        <v>5</v>
      </c>
      <c r="U9" s="52" t="s">
        <v>6</v>
      </c>
      <c r="V9" s="52" t="s">
        <v>7</v>
      </c>
      <c r="W9" s="52" t="s">
        <v>48</v>
      </c>
    </row>
    <row r="10" spans="1:39" s="9" customFormat="1" ht="6.75" customHeight="1" x14ac:dyDescent="0.25">
      <c r="B10" s="53"/>
      <c r="R10" s="8"/>
      <c r="S10" s="8"/>
      <c r="U10" s="8"/>
      <c r="V10" s="8"/>
      <c r="W10" s="8"/>
    </row>
    <row r="11" spans="1:39" ht="16.649999999999999" customHeight="1" x14ac:dyDescent="0.25">
      <c r="B11" s="55" t="s">
        <v>8</v>
      </c>
      <c r="C11" s="8"/>
      <c r="D11" s="56">
        <v>979</v>
      </c>
      <c r="E11" s="56">
        <v>445</v>
      </c>
      <c r="F11" s="56">
        <v>8555</v>
      </c>
      <c r="G11" s="56">
        <v>2400</v>
      </c>
      <c r="H11" s="56">
        <v>280</v>
      </c>
      <c r="I11" s="56">
        <v>12659</v>
      </c>
      <c r="J11" s="56"/>
      <c r="K11" s="56">
        <v>1291</v>
      </c>
      <c r="L11" s="56">
        <v>264</v>
      </c>
      <c r="M11" s="56">
        <v>6783</v>
      </c>
      <c r="N11" s="56">
        <v>2926</v>
      </c>
      <c r="O11" s="56">
        <v>443</v>
      </c>
      <c r="P11" s="56">
        <v>11707</v>
      </c>
      <c r="Q11" s="56"/>
      <c r="R11" s="56">
        <v>-312</v>
      </c>
      <c r="S11" s="56">
        <v>181</v>
      </c>
      <c r="T11" s="56">
        <v>1772</v>
      </c>
      <c r="U11" s="56">
        <v>-526</v>
      </c>
      <c r="V11" s="56">
        <v>-163</v>
      </c>
      <c r="W11" s="56">
        <v>952</v>
      </c>
      <c r="X11" s="13"/>
      <c r="Y11" s="19"/>
      <c r="Z11" s="19"/>
      <c r="AA11" s="19"/>
      <c r="AB11" s="19"/>
      <c r="AC11" s="19"/>
      <c r="AD11" s="19"/>
      <c r="AE11" s="16"/>
      <c r="AF11" s="19"/>
      <c r="AG11" s="19"/>
      <c r="AH11" s="19"/>
      <c r="AI11" s="19"/>
      <c r="AJ11" s="19"/>
      <c r="AK11" s="19"/>
      <c r="AL11" s="16"/>
      <c r="AM11" s="15"/>
    </row>
    <row r="12" spans="1:39" ht="16.649999999999999" customHeight="1" x14ac:dyDescent="0.25">
      <c r="B12" s="55" t="s">
        <v>9</v>
      </c>
      <c r="C12" s="8"/>
      <c r="D12" s="56">
        <v>12</v>
      </c>
      <c r="E12" s="56">
        <v>11</v>
      </c>
      <c r="F12" s="56">
        <v>167</v>
      </c>
      <c r="G12" s="56">
        <v>61</v>
      </c>
      <c r="H12" s="56">
        <v>6</v>
      </c>
      <c r="I12" s="56">
        <v>257</v>
      </c>
      <c r="J12" s="56"/>
      <c r="K12" s="56">
        <v>20</v>
      </c>
      <c r="L12" s="56">
        <v>6</v>
      </c>
      <c r="M12" s="56">
        <v>106</v>
      </c>
      <c r="N12" s="56">
        <v>64</v>
      </c>
      <c r="O12" s="56">
        <v>12</v>
      </c>
      <c r="P12" s="56">
        <v>208</v>
      </c>
      <c r="Q12" s="56"/>
      <c r="R12" s="56">
        <v>-8</v>
      </c>
      <c r="S12" s="56">
        <v>5</v>
      </c>
      <c r="T12" s="56">
        <v>61</v>
      </c>
      <c r="U12" s="56">
        <v>-3</v>
      </c>
      <c r="V12" s="56">
        <v>-6</v>
      </c>
      <c r="W12" s="56">
        <v>49</v>
      </c>
      <c r="X12" s="10"/>
      <c r="Y12" s="19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ht="16.649999999999999" customHeight="1" x14ac:dyDescent="0.25">
      <c r="B13" s="55" t="s">
        <v>10</v>
      </c>
      <c r="C13" s="8"/>
      <c r="D13" s="56">
        <v>46</v>
      </c>
      <c r="E13" s="56">
        <v>22</v>
      </c>
      <c r="F13" s="56">
        <v>358</v>
      </c>
      <c r="G13" s="56">
        <v>118</v>
      </c>
      <c r="H13" s="56">
        <v>14</v>
      </c>
      <c r="I13" s="56">
        <v>558</v>
      </c>
      <c r="J13" s="56"/>
      <c r="K13" s="56">
        <v>59</v>
      </c>
      <c r="L13" s="56">
        <v>15</v>
      </c>
      <c r="M13" s="56">
        <v>265</v>
      </c>
      <c r="N13" s="56">
        <v>124</v>
      </c>
      <c r="O13" s="56">
        <v>16</v>
      </c>
      <c r="P13" s="56">
        <v>479</v>
      </c>
      <c r="Q13" s="56"/>
      <c r="R13" s="56">
        <v>-13</v>
      </c>
      <c r="S13" s="56">
        <v>7</v>
      </c>
      <c r="T13" s="56">
        <v>93</v>
      </c>
      <c r="U13" s="56">
        <v>-6</v>
      </c>
      <c r="V13" s="56">
        <v>-2</v>
      </c>
      <c r="W13" s="56">
        <v>79</v>
      </c>
      <c r="Y13" s="19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16.649999999999999" customHeight="1" x14ac:dyDescent="0.25">
      <c r="B14" s="55" t="s">
        <v>11</v>
      </c>
      <c r="C14" s="8"/>
      <c r="D14" s="56">
        <v>59</v>
      </c>
      <c r="E14" s="56">
        <v>46</v>
      </c>
      <c r="F14" s="56">
        <v>789</v>
      </c>
      <c r="G14" s="56">
        <v>197</v>
      </c>
      <c r="H14" s="56">
        <v>28</v>
      </c>
      <c r="I14" s="56">
        <v>1119</v>
      </c>
      <c r="J14" s="56"/>
      <c r="K14" s="56">
        <v>98</v>
      </c>
      <c r="L14" s="56">
        <v>8</v>
      </c>
      <c r="M14" s="56">
        <v>540</v>
      </c>
      <c r="N14" s="56">
        <v>202</v>
      </c>
      <c r="O14" s="56">
        <v>24</v>
      </c>
      <c r="P14" s="56">
        <v>872</v>
      </c>
      <c r="Q14" s="56"/>
      <c r="R14" s="56">
        <v>-39</v>
      </c>
      <c r="S14" s="56">
        <v>38</v>
      </c>
      <c r="T14" s="56">
        <v>249</v>
      </c>
      <c r="U14" s="56">
        <v>-5</v>
      </c>
      <c r="V14" s="56">
        <v>4</v>
      </c>
      <c r="W14" s="56">
        <v>247</v>
      </c>
      <c r="Y14" s="19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6.649999999999999" customHeight="1" x14ac:dyDescent="0.25">
      <c r="B15" s="55" t="s">
        <v>12</v>
      </c>
      <c r="C15" s="8"/>
      <c r="D15" s="56">
        <v>49</v>
      </c>
      <c r="E15" s="56">
        <v>28</v>
      </c>
      <c r="F15" s="56">
        <v>385</v>
      </c>
      <c r="G15" s="56">
        <v>103</v>
      </c>
      <c r="H15" s="56">
        <v>13</v>
      </c>
      <c r="I15" s="56">
        <v>578</v>
      </c>
      <c r="J15" s="56"/>
      <c r="K15" s="56">
        <v>66</v>
      </c>
      <c r="L15" s="56">
        <v>12</v>
      </c>
      <c r="M15" s="56">
        <v>353</v>
      </c>
      <c r="N15" s="56">
        <v>133</v>
      </c>
      <c r="O15" s="56">
        <v>22</v>
      </c>
      <c r="P15" s="56">
        <v>586</v>
      </c>
      <c r="Q15" s="56"/>
      <c r="R15" s="56">
        <v>-17</v>
      </c>
      <c r="S15" s="56">
        <v>16</v>
      </c>
      <c r="T15" s="56">
        <v>32</v>
      </c>
      <c r="U15" s="56">
        <v>-30</v>
      </c>
      <c r="V15" s="56">
        <v>-9</v>
      </c>
      <c r="W15" s="56">
        <v>-8</v>
      </c>
      <c r="Y15" s="19"/>
      <c r="Z15" s="70" t="s">
        <v>34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16.649999999999999" customHeight="1" x14ac:dyDescent="0.25">
      <c r="B16" s="55" t="s">
        <v>13</v>
      </c>
      <c r="C16" s="8"/>
      <c r="D16" s="56">
        <v>77</v>
      </c>
      <c r="E16" s="56">
        <v>27</v>
      </c>
      <c r="F16" s="56">
        <v>453</v>
      </c>
      <c r="G16" s="56">
        <v>166</v>
      </c>
      <c r="H16" s="56">
        <v>34</v>
      </c>
      <c r="I16" s="56">
        <v>757</v>
      </c>
      <c r="J16" s="56"/>
      <c r="K16" s="56">
        <v>115</v>
      </c>
      <c r="L16" s="56">
        <v>17</v>
      </c>
      <c r="M16" s="56">
        <v>337</v>
      </c>
      <c r="N16" s="56">
        <v>221</v>
      </c>
      <c r="O16" s="56">
        <v>37</v>
      </c>
      <c r="P16" s="56">
        <v>727</v>
      </c>
      <c r="Q16" s="56"/>
      <c r="R16" s="56">
        <v>-38</v>
      </c>
      <c r="S16" s="56">
        <v>10</v>
      </c>
      <c r="T16" s="56">
        <v>116</v>
      </c>
      <c r="U16" s="56">
        <v>-55</v>
      </c>
      <c r="V16" s="56">
        <v>-3</v>
      </c>
      <c r="W16" s="56">
        <v>30</v>
      </c>
      <c r="Y16" s="19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2:39" ht="16.649999999999999" customHeight="1" x14ac:dyDescent="0.25">
      <c r="B17" s="55" t="s">
        <v>14</v>
      </c>
      <c r="C17" s="8"/>
      <c r="D17" s="56">
        <v>81</v>
      </c>
      <c r="E17" s="56">
        <v>45</v>
      </c>
      <c r="F17" s="56">
        <v>1153</v>
      </c>
      <c r="G17" s="56">
        <v>305</v>
      </c>
      <c r="H17" s="56">
        <v>32</v>
      </c>
      <c r="I17" s="56">
        <v>1616</v>
      </c>
      <c r="J17" s="56"/>
      <c r="K17" s="56">
        <v>152</v>
      </c>
      <c r="L17" s="56">
        <v>40</v>
      </c>
      <c r="M17" s="56">
        <v>889</v>
      </c>
      <c r="N17" s="56">
        <v>343</v>
      </c>
      <c r="O17" s="56">
        <v>39</v>
      </c>
      <c r="P17" s="56">
        <v>1463</v>
      </c>
      <c r="Q17" s="56"/>
      <c r="R17" s="56">
        <v>-71</v>
      </c>
      <c r="S17" s="56">
        <v>5</v>
      </c>
      <c r="T17" s="56">
        <v>264</v>
      </c>
      <c r="U17" s="56">
        <v>-38</v>
      </c>
      <c r="V17" s="56">
        <v>-7</v>
      </c>
      <c r="W17" s="56">
        <v>153</v>
      </c>
      <c r="Y17" s="19"/>
      <c r="Z17" s="17"/>
      <c r="AA17" s="17"/>
      <c r="AB17" s="17"/>
      <c r="AC17" s="17"/>
      <c r="AD17" s="15"/>
      <c r="AE17" s="17"/>
      <c r="AF17" s="17"/>
      <c r="AG17" s="17"/>
      <c r="AH17" s="17"/>
      <c r="AI17" s="17"/>
      <c r="AJ17" s="17"/>
      <c r="AK17" s="15"/>
      <c r="AL17" s="17"/>
      <c r="AM17" s="15"/>
    </row>
    <row r="18" spans="2:39" ht="16.649999999999999" customHeight="1" x14ac:dyDescent="0.25">
      <c r="B18" s="55" t="s">
        <v>15</v>
      </c>
      <c r="C18" s="8"/>
      <c r="D18" s="56">
        <v>49</v>
      </c>
      <c r="E18" s="56">
        <v>15</v>
      </c>
      <c r="F18" s="56">
        <v>174</v>
      </c>
      <c r="G18" s="56">
        <v>122</v>
      </c>
      <c r="H18" s="56">
        <v>11</v>
      </c>
      <c r="I18" s="56">
        <v>371</v>
      </c>
      <c r="J18" s="56"/>
      <c r="K18" s="56">
        <v>62</v>
      </c>
      <c r="L18" s="56">
        <v>19</v>
      </c>
      <c r="M18" s="56">
        <v>182</v>
      </c>
      <c r="N18" s="56">
        <v>143</v>
      </c>
      <c r="O18" s="56">
        <v>24</v>
      </c>
      <c r="P18" s="56">
        <v>430</v>
      </c>
      <c r="Q18" s="56"/>
      <c r="R18" s="56">
        <v>-13</v>
      </c>
      <c r="S18" s="56">
        <v>-4</v>
      </c>
      <c r="T18" s="56">
        <v>-8</v>
      </c>
      <c r="U18" s="56">
        <v>-21</v>
      </c>
      <c r="V18" s="56">
        <v>-13</v>
      </c>
      <c r="W18" s="56">
        <v>-59</v>
      </c>
      <c r="Y18" s="19"/>
      <c r="Z18" s="17"/>
      <c r="AA18" s="17"/>
      <c r="AB18" s="17"/>
      <c r="AC18" s="17"/>
      <c r="AD18" s="15"/>
      <c r="AE18" s="18"/>
      <c r="AF18" s="17"/>
      <c r="AG18" s="17"/>
      <c r="AH18" s="17"/>
      <c r="AI18" s="17"/>
      <c r="AJ18" s="17"/>
      <c r="AK18" s="15"/>
      <c r="AL18" s="18"/>
      <c r="AM18" s="15"/>
    </row>
    <row r="19" spans="2:39" ht="16.649999999999999" customHeight="1" x14ac:dyDescent="0.25">
      <c r="B19" s="55" t="s">
        <v>16</v>
      </c>
      <c r="C19" s="8"/>
      <c r="D19" s="56">
        <v>71</v>
      </c>
      <c r="E19" s="56">
        <v>17</v>
      </c>
      <c r="F19" s="56">
        <v>377</v>
      </c>
      <c r="G19" s="56">
        <v>127</v>
      </c>
      <c r="H19" s="56">
        <v>20</v>
      </c>
      <c r="I19" s="56">
        <v>612</v>
      </c>
      <c r="J19" s="56"/>
      <c r="K19" s="56">
        <v>78</v>
      </c>
      <c r="L19" s="56">
        <v>20</v>
      </c>
      <c r="M19" s="56">
        <v>372</v>
      </c>
      <c r="N19" s="56">
        <v>174</v>
      </c>
      <c r="O19" s="56">
        <v>36</v>
      </c>
      <c r="P19" s="56">
        <v>680</v>
      </c>
      <c r="Q19" s="56"/>
      <c r="R19" s="56">
        <v>-7</v>
      </c>
      <c r="S19" s="56">
        <v>-3</v>
      </c>
      <c r="T19" s="56">
        <v>5</v>
      </c>
      <c r="U19" s="56">
        <v>-47</v>
      </c>
      <c r="V19" s="56">
        <v>-16</v>
      </c>
      <c r="W19" s="56">
        <v>-68</v>
      </c>
      <c r="Y19" s="19"/>
      <c r="Z19" s="17"/>
      <c r="AA19" s="17"/>
      <c r="AB19" s="17"/>
      <c r="AC19" s="17"/>
      <c r="AD19" s="15"/>
      <c r="AE19" s="17"/>
      <c r="AF19" s="17"/>
      <c r="AG19" s="17"/>
      <c r="AH19" s="17"/>
      <c r="AI19" s="17"/>
      <c r="AJ19" s="17"/>
      <c r="AK19" s="15"/>
      <c r="AL19" s="17"/>
      <c r="AM19" s="15"/>
    </row>
    <row r="20" spans="2:39" ht="16.649999999999999" customHeight="1" x14ac:dyDescent="0.25">
      <c r="B20" s="55" t="s">
        <v>17</v>
      </c>
      <c r="C20" s="8"/>
      <c r="D20" s="56">
        <v>32</v>
      </c>
      <c r="E20" s="56">
        <v>10</v>
      </c>
      <c r="F20" s="56">
        <v>280</v>
      </c>
      <c r="G20" s="56">
        <v>61</v>
      </c>
      <c r="H20" s="56">
        <v>20</v>
      </c>
      <c r="I20" s="56">
        <v>403</v>
      </c>
      <c r="J20" s="56"/>
      <c r="K20" s="56">
        <v>46</v>
      </c>
      <c r="L20" s="56">
        <v>6</v>
      </c>
      <c r="M20" s="56">
        <v>251</v>
      </c>
      <c r="N20" s="56">
        <v>98</v>
      </c>
      <c r="O20" s="56">
        <v>14</v>
      </c>
      <c r="P20" s="56">
        <v>415</v>
      </c>
      <c r="Q20" s="56"/>
      <c r="R20" s="56">
        <v>-14</v>
      </c>
      <c r="S20" s="56">
        <v>4</v>
      </c>
      <c r="T20" s="56">
        <v>29</v>
      </c>
      <c r="U20" s="56">
        <v>-37</v>
      </c>
      <c r="V20" s="56">
        <v>6</v>
      </c>
      <c r="W20" s="56">
        <v>-12</v>
      </c>
      <c r="Y20" s="19"/>
      <c r="Z20" s="17"/>
      <c r="AA20" s="17"/>
      <c r="AB20" s="17"/>
      <c r="AC20" s="17"/>
      <c r="AD20" s="15"/>
      <c r="AE20" s="17"/>
      <c r="AF20" s="17"/>
      <c r="AG20" s="17"/>
      <c r="AH20" s="17"/>
      <c r="AI20" s="17"/>
      <c r="AJ20" s="17"/>
      <c r="AK20" s="15"/>
      <c r="AL20" s="17"/>
      <c r="AM20" s="15"/>
    </row>
    <row r="21" spans="2:39" ht="16.649999999999999" customHeight="1" x14ac:dyDescent="0.25">
      <c r="B21" s="55" t="s">
        <v>18</v>
      </c>
      <c r="C21" s="8"/>
      <c r="D21" s="56">
        <v>57</v>
      </c>
      <c r="E21" s="56">
        <v>39</v>
      </c>
      <c r="F21" s="56">
        <v>677</v>
      </c>
      <c r="G21" s="56">
        <v>175</v>
      </c>
      <c r="H21" s="56">
        <v>20</v>
      </c>
      <c r="I21" s="56">
        <v>968</v>
      </c>
      <c r="J21" s="56"/>
      <c r="K21" s="56">
        <v>128</v>
      </c>
      <c r="L21" s="56">
        <v>19</v>
      </c>
      <c r="M21" s="56">
        <v>631</v>
      </c>
      <c r="N21" s="56">
        <v>234</v>
      </c>
      <c r="O21" s="56">
        <v>48</v>
      </c>
      <c r="P21" s="56">
        <v>1060</v>
      </c>
      <c r="Q21" s="56"/>
      <c r="R21" s="56">
        <v>-71</v>
      </c>
      <c r="S21" s="56">
        <v>20</v>
      </c>
      <c r="T21" s="56">
        <v>46</v>
      </c>
      <c r="U21" s="56">
        <v>-59</v>
      </c>
      <c r="V21" s="56">
        <v>-28</v>
      </c>
      <c r="W21" s="56">
        <v>-92</v>
      </c>
      <c r="Y21" s="19"/>
      <c r="Z21" s="17"/>
      <c r="AA21" s="17"/>
      <c r="AB21" s="17"/>
      <c r="AC21" s="17"/>
      <c r="AD21" s="15"/>
      <c r="AE21" s="17"/>
      <c r="AF21" s="17"/>
      <c r="AG21" s="17"/>
      <c r="AH21" s="17"/>
      <c r="AI21" s="17"/>
      <c r="AJ21" s="17"/>
      <c r="AK21" s="15"/>
      <c r="AL21" s="17"/>
      <c r="AM21" s="15"/>
    </row>
    <row r="22" spans="2:39" ht="16.649999999999999" customHeight="1" x14ac:dyDescent="0.25">
      <c r="B22" s="55" t="s">
        <v>19</v>
      </c>
      <c r="C22" s="8"/>
      <c r="D22" s="56">
        <v>123</v>
      </c>
      <c r="E22" s="56">
        <v>49</v>
      </c>
      <c r="F22" s="56">
        <v>893</v>
      </c>
      <c r="G22" s="56">
        <v>268</v>
      </c>
      <c r="H22" s="56">
        <v>22</v>
      </c>
      <c r="I22" s="56">
        <v>1355</v>
      </c>
      <c r="J22" s="56"/>
      <c r="K22" s="56">
        <v>102</v>
      </c>
      <c r="L22" s="56">
        <v>30</v>
      </c>
      <c r="M22" s="56">
        <v>707</v>
      </c>
      <c r="N22" s="56">
        <v>313</v>
      </c>
      <c r="O22" s="56">
        <v>55</v>
      </c>
      <c r="P22" s="56">
        <v>1207</v>
      </c>
      <c r="Q22" s="56"/>
      <c r="R22" s="56">
        <v>21</v>
      </c>
      <c r="S22" s="56">
        <v>19</v>
      </c>
      <c r="T22" s="56">
        <v>186</v>
      </c>
      <c r="U22" s="56">
        <v>-45</v>
      </c>
      <c r="V22" s="56">
        <v>-33</v>
      </c>
      <c r="W22" s="56">
        <v>148</v>
      </c>
      <c r="Y22" s="19"/>
      <c r="Z22" s="17"/>
      <c r="AA22" s="17"/>
      <c r="AB22" s="17"/>
      <c r="AC22" s="17"/>
      <c r="AD22" s="15"/>
      <c r="AE22" s="17"/>
      <c r="AF22" s="17"/>
      <c r="AG22" s="17"/>
      <c r="AH22" s="17"/>
      <c r="AI22" s="17"/>
      <c r="AJ22" s="17"/>
      <c r="AK22" s="15"/>
      <c r="AL22" s="17"/>
      <c r="AM22" s="15"/>
    </row>
    <row r="23" spans="2:39" ht="16.649999999999999" customHeight="1" x14ac:dyDescent="0.25">
      <c r="B23" s="55" t="s">
        <v>20</v>
      </c>
      <c r="C23" s="8"/>
      <c r="D23" s="56">
        <v>12</v>
      </c>
      <c r="E23" s="56">
        <v>6</v>
      </c>
      <c r="F23" s="56">
        <v>155</v>
      </c>
      <c r="G23" s="56">
        <v>44</v>
      </c>
      <c r="H23" s="56">
        <v>7</v>
      </c>
      <c r="I23" s="56">
        <v>224</v>
      </c>
      <c r="J23" s="56"/>
      <c r="K23" s="56">
        <v>12</v>
      </c>
      <c r="L23" s="56">
        <v>5</v>
      </c>
      <c r="M23" s="56">
        <v>108</v>
      </c>
      <c r="N23" s="56">
        <v>33</v>
      </c>
      <c r="O23" s="56">
        <v>8</v>
      </c>
      <c r="P23" s="56">
        <v>166</v>
      </c>
      <c r="Q23" s="56"/>
      <c r="R23" s="56">
        <v>0</v>
      </c>
      <c r="S23" s="56">
        <v>1</v>
      </c>
      <c r="T23" s="56">
        <v>47</v>
      </c>
      <c r="U23" s="56">
        <v>11</v>
      </c>
      <c r="V23" s="56">
        <v>-1</v>
      </c>
      <c r="W23" s="56">
        <v>58</v>
      </c>
      <c r="Y23" s="19"/>
      <c r="Z23" s="17"/>
      <c r="AA23" s="71" t="s">
        <v>34</v>
      </c>
      <c r="AB23" s="17"/>
      <c r="AC23" s="17"/>
      <c r="AD23" s="15"/>
      <c r="AE23" s="17"/>
      <c r="AF23" s="17"/>
      <c r="AG23" s="17"/>
      <c r="AH23" s="17"/>
      <c r="AI23" s="17"/>
      <c r="AJ23" s="17"/>
      <c r="AK23" s="15"/>
      <c r="AL23" s="17"/>
      <c r="AM23" s="15"/>
    </row>
    <row r="24" spans="2:39" ht="16.649999999999999" customHeight="1" x14ac:dyDescent="0.25">
      <c r="B24" s="55" t="s">
        <v>21</v>
      </c>
      <c r="C24" s="8"/>
      <c r="D24" s="56">
        <v>14</v>
      </c>
      <c r="E24" s="56">
        <v>8</v>
      </c>
      <c r="F24" s="56">
        <v>235</v>
      </c>
      <c r="G24" s="56">
        <v>52</v>
      </c>
      <c r="H24" s="56">
        <v>6</v>
      </c>
      <c r="I24" s="56">
        <v>315</v>
      </c>
      <c r="J24" s="56"/>
      <c r="K24" s="56">
        <v>22</v>
      </c>
      <c r="L24" s="56">
        <v>2</v>
      </c>
      <c r="M24" s="56">
        <v>168</v>
      </c>
      <c r="N24" s="56">
        <v>63</v>
      </c>
      <c r="O24" s="56">
        <v>14</v>
      </c>
      <c r="P24" s="56">
        <v>269</v>
      </c>
      <c r="Q24" s="56"/>
      <c r="R24" s="56">
        <v>-8</v>
      </c>
      <c r="S24" s="56">
        <v>6</v>
      </c>
      <c r="T24" s="56">
        <v>67</v>
      </c>
      <c r="U24" s="56">
        <v>-11</v>
      </c>
      <c r="V24" s="56">
        <v>-8</v>
      </c>
      <c r="W24" s="56">
        <v>46</v>
      </c>
      <c r="Y24" s="19"/>
      <c r="Z24" s="17"/>
      <c r="AA24" s="17"/>
      <c r="AB24" s="17"/>
      <c r="AC24" s="17"/>
      <c r="AD24" s="15"/>
      <c r="AE24" s="17"/>
      <c r="AF24" s="17"/>
      <c r="AG24" s="17"/>
      <c r="AH24" s="17"/>
      <c r="AI24" s="17"/>
      <c r="AJ24" s="17"/>
      <c r="AK24" s="15"/>
      <c r="AL24" s="17"/>
      <c r="AM24" s="15"/>
    </row>
    <row r="25" spans="2:39" ht="16.649999999999999" customHeight="1" x14ac:dyDescent="0.25">
      <c r="B25" s="55" t="s">
        <v>22</v>
      </c>
      <c r="C25" s="8"/>
      <c r="D25" s="56">
        <v>55</v>
      </c>
      <c r="E25" s="56">
        <v>27</v>
      </c>
      <c r="F25" s="56">
        <v>402</v>
      </c>
      <c r="G25" s="56">
        <v>106</v>
      </c>
      <c r="H25" s="56">
        <v>6</v>
      </c>
      <c r="I25" s="56">
        <v>596</v>
      </c>
      <c r="J25" s="56"/>
      <c r="K25" s="56">
        <v>25</v>
      </c>
      <c r="L25" s="56">
        <v>12</v>
      </c>
      <c r="M25" s="56">
        <v>235</v>
      </c>
      <c r="N25" s="56">
        <v>79</v>
      </c>
      <c r="O25" s="56">
        <v>11</v>
      </c>
      <c r="P25" s="56">
        <v>362</v>
      </c>
      <c r="Q25" s="56"/>
      <c r="R25" s="56">
        <v>30</v>
      </c>
      <c r="S25" s="56">
        <v>15</v>
      </c>
      <c r="T25" s="56">
        <v>167</v>
      </c>
      <c r="U25" s="56">
        <v>27</v>
      </c>
      <c r="V25" s="56">
        <v>-5</v>
      </c>
      <c r="W25" s="56">
        <v>234</v>
      </c>
      <c r="Y25" s="19"/>
      <c r="Z25" s="17"/>
      <c r="AA25" s="17"/>
      <c r="AB25" s="17"/>
      <c r="AC25" s="17"/>
      <c r="AD25" s="15"/>
      <c r="AE25" s="18"/>
      <c r="AF25" s="17"/>
      <c r="AG25" s="17"/>
      <c r="AH25" s="17"/>
      <c r="AI25" s="17"/>
      <c r="AJ25" s="17"/>
      <c r="AK25" s="15"/>
      <c r="AL25" s="18"/>
      <c r="AM25" s="15"/>
    </row>
    <row r="26" spans="2:39" ht="16.649999999999999" customHeight="1" x14ac:dyDescent="0.25">
      <c r="B26" s="55" t="s">
        <v>23</v>
      </c>
      <c r="C26" s="8"/>
      <c r="D26" s="56">
        <v>23</v>
      </c>
      <c r="E26" s="56">
        <v>11</v>
      </c>
      <c r="F26" s="56">
        <v>181</v>
      </c>
      <c r="G26" s="56">
        <v>57</v>
      </c>
      <c r="H26" s="56">
        <v>10</v>
      </c>
      <c r="I26" s="56">
        <v>282</v>
      </c>
      <c r="J26" s="56"/>
      <c r="K26" s="56">
        <v>51</v>
      </c>
      <c r="L26" s="56">
        <v>9</v>
      </c>
      <c r="M26" s="56">
        <v>206</v>
      </c>
      <c r="N26" s="56">
        <v>93</v>
      </c>
      <c r="O26" s="56">
        <v>23</v>
      </c>
      <c r="P26" s="56">
        <v>382</v>
      </c>
      <c r="Q26" s="56"/>
      <c r="R26" s="56">
        <v>-28</v>
      </c>
      <c r="S26" s="56">
        <v>2</v>
      </c>
      <c r="T26" s="56">
        <v>-25</v>
      </c>
      <c r="U26" s="56">
        <v>-36</v>
      </c>
      <c r="V26" s="56">
        <v>-13</v>
      </c>
      <c r="W26" s="56">
        <v>-100</v>
      </c>
      <c r="Y26" s="19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2:39" ht="16.649999999999999" customHeight="1" x14ac:dyDescent="0.25">
      <c r="B27" s="55" t="s">
        <v>24</v>
      </c>
      <c r="C27" s="8"/>
      <c r="D27" s="56">
        <v>97</v>
      </c>
      <c r="E27" s="56">
        <v>33</v>
      </c>
      <c r="F27" s="56">
        <v>533</v>
      </c>
      <c r="G27" s="56">
        <v>146</v>
      </c>
      <c r="H27" s="56">
        <v>8</v>
      </c>
      <c r="I27" s="56">
        <v>817</v>
      </c>
      <c r="J27" s="56"/>
      <c r="K27" s="56">
        <v>82</v>
      </c>
      <c r="L27" s="56">
        <v>12</v>
      </c>
      <c r="M27" s="56">
        <v>447</v>
      </c>
      <c r="N27" s="56">
        <v>159</v>
      </c>
      <c r="O27" s="56">
        <v>9</v>
      </c>
      <c r="P27" s="56">
        <v>709</v>
      </c>
      <c r="Q27" s="56"/>
      <c r="R27" s="56">
        <v>15</v>
      </c>
      <c r="S27" s="56">
        <v>21</v>
      </c>
      <c r="T27" s="56">
        <v>86</v>
      </c>
      <c r="U27" s="56">
        <v>-13</v>
      </c>
      <c r="V27" s="56">
        <v>-1</v>
      </c>
      <c r="W27" s="56">
        <v>108</v>
      </c>
      <c r="Y27" s="19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2:39" ht="16.649999999999999" customHeight="1" x14ac:dyDescent="0.25">
      <c r="B28" s="55" t="s">
        <v>25</v>
      </c>
      <c r="C28" s="8"/>
      <c r="D28" s="56">
        <v>71</v>
      </c>
      <c r="E28" s="56">
        <v>31</v>
      </c>
      <c r="F28" s="56">
        <v>900</v>
      </c>
      <c r="G28" s="56">
        <v>199</v>
      </c>
      <c r="H28" s="56">
        <v>13</v>
      </c>
      <c r="I28" s="56">
        <v>1214</v>
      </c>
      <c r="J28" s="56"/>
      <c r="K28" s="56">
        <v>89</v>
      </c>
      <c r="L28" s="56">
        <v>11</v>
      </c>
      <c r="M28" s="56">
        <v>625</v>
      </c>
      <c r="N28" s="56">
        <v>271</v>
      </c>
      <c r="O28" s="56">
        <v>32</v>
      </c>
      <c r="P28" s="56">
        <v>1028</v>
      </c>
      <c r="Q28" s="56"/>
      <c r="R28" s="56">
        <v>-18</v>
      </c>
      <c r="S28" s="56">
        <v>20</v>
      </c>
      <c r="T28" s="56">
        <v>275</v>
      </c>
      <c r="U28" s="56">
        <v>-72</v>
      </c>
      <c r="V28" s="56">
        <v>-19</v>
      </c>
      <c r="W28" s="56">
        <v>186</v>
      </c>
      <c r="Y28" s="19"/>
      <c r="Z28" s="65" t="s">
        <v>34</v>
      </c>
      <c r="AA28" s="14"/>
      <c r="AB28" s="14"/>
      <c r="AC28" s="14"/>
      <c r="AD28" s="15"/>
      <c r="AE28" s="14"/>
      <c r="AF28" s="14"/>
      <c r="AG28" s="14"/>
      <c r="AH28" s="14"/>
      <c r="AI28" s="14"/>
      <c r="AJ28" s="14"/>
      <c r="AK28" s="15"/>
      <c r="AL28" s="14"/>
      <c r="AM28" s="15"/>
    </row>
    <row r="29" spans="2:39" ht="16.649999999999999" customHeight="1" x14ac:dyDescent="0.25">
      <c r="B29" s="55" t="s">
        <v>26</v>
      </c>
      <c r="C29" s="8"/>
      <c r="D29" s="56">
        <v>28</v>
      </c>
      <c r="E29" s="56">
        <v>10</v>
      </c>
      <c r="F29" s="56">
        <v>342</v>
      </c>
      <c r="G29" s="56">
        <v>67</v>
      </c>
      <c r="H29" s="56">
        <v>8</v>
      </c>
      <c r="I29" s="56">
        <v>455</v>
      </c>
      <c r="J29" s="56"/>
      <c r="K29" s="56">
        <v>60</v>
      </c>
      <c r="L29" s="56">
        <v>19</v>
      </c>
      <c r="M29" s="56">
        <v>268</v>
      </c>
      <c r="N29" s="56">
        <v>122</v>
      </c>
      <c r="O29" s="56">
        <v>13</v>
      </c>
      <c r="P29" s="56">
        <v>482</v>
      </c>
      <c r="Q29" s="56"/>
      <c r="R29" s="56">
        <v>-32</v>
      </c>
      <c r="S29" s="56">
        <v>-9</v>
      </c>
      <c r="T29" s="56">
        <v>74</v>
      </c>
      <c r="U29" s="56">
        <v>-55</v>
      </c>
      <c r="V29" s="56">
        <v>-5</v>
      </c>
      <c r="W29" s="56">
        <v>-27</v>
      </c>
      <c r="Y29" s="19"/>
      <c r="Z29" s="14"/>
      <c r="AA29" s="14"/>
      <c r="AB29" s="14"/>
      <c r="AC29" s="14"/>
      <c r="AD29" s="15"/>
      <c r="AE29" s="14"/>
      <c r="AF29" s="14"/>
      <c r="AG29" s="14"/>
      <c r="AH29" s="14"/>
      <c r="AI29" s="14"/>
      <c r="AJ29" s="14"/>
      <c r="AK29" s="15"/>
      <c r="AL29" s="14"/>
      <c r="AM29" s="15"/>
    </row>
    <row r="30" spans="2:39" ht="22.5" customHeight="1" x14ac:dyDescent="0.25">
      <c r="B30" s="55" t="s">
        <v>27</v>
      </c>
      <c r="C30" s="8"/>
      <c r="D30" s="56">
        <v>23</v>
      </c>
      <c r="E30" s="56">
        <v>10</v>
      </c>
      <c r="F30" s="56">
        <v>101</v>
      </c>
      <c r="G30" s="56">
        <v>26</v>
      </c>
      <c r="H30" s="56">
        <v>2</v>
      </c>
      <c r="I30" s="56">
        <v>162</v>
      </c>
      <c r="J30" s="56"/>
      <c r="K30" s="56">
        <v>24</v>
      </c>
      <c r="L30" s="56">
        <v>2</v>
      </c>
      <c r="M30" s="56">
        <v>93</v>
      </c>
      <c r="N30" s="56">
        <v>57</v>
      </c>
      <c r="O30" s="56">
        <v>6</v>
      </c>
      <c r="P30" s="56">
        <v>182</v>
      </c>
      <c r="Q30" s="56"/>
      <c r="R30" s="56">
        <v>-1</v>
      </c>
      <c r="S30" s="56">
        <v>8</v>
      </c>
      <c r="T30" s="56">
        <v>8</v>
      </c>
      <c r="U30" s="56">
        <v>-31</v>
      </c>
      <c r="V30" s="56">
        <v>-4</v>
      </c>
      <c r="W30" s="56">
        <v>-20</v>
      </c>
      <c r="Y30" s="19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2:39" ht="16.649999999999999" customHeight="1" x14ac:dyDescent="0.25">
      <c r="B31" s="55" t="s">
        <v>28</v>
      </c>
      <c r="C31" s="8"/>
      <c r="D31" s="56">
        <v>156</v>
      </c>
      <c r="E31" s="56">
        <v>27</v>
      </c>
      <c r="F31" s="56">
        <v>358</v>
      </c>
      <c r="G31" s="56">
        <v>238</v>
      </c>
      <c r="H31" s="56">
        <v>42</v>
      </c>
      <c r="I31" s="56">
        <v>821</v>
      </c>
      <c r="J31" s="56"/>
      <c r="K31" s="56">
        <v>109</v>
      </c>
      <c r="L31" s="56">
        <v>33</v>
      </c>
      <c r="M31" s="56">
        <v>373</v>
      </c>
      <c r="N31" s="56">
        <v>252</v>
      </c>
      <c r="O31" s="56">
        <v>50</v>
      </c>
      <c r="P31" s="56">
        <v>817</v>
      </c>
      <c r="Q31" s="56"/>
      <c r="R31" s="56">
        <v>47</v>
      </c>
      <c r="S31" s="56">
        <v>-6</v>
      </c>
      <c r="T31" s="56">
        <v>-15</v>
      </c>
      <c r="U31" s="56">
        <v>-14</v>
      </c>
      <c r="V31" s="56">
        <v>-8</v>
      </c>
      <c r="W31" s="56">
        <v>4</v>
      </c>
      <c r="X31" s="11"/>
      <c r="Y31" s="19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2:39" ht="16.649999999999999" customHeight="1" x14ac:dyDescent="0.25">
      <c r="B32" s="55" t="s">
        <v>29</v>
      </c>
      <c r="C32" s="8"/>
      <c r="D32" s="56">
        <v>155</v>
      </c>
      <c r="E32" s="56">
        <v>26</v>
      </c>
      <c r="F32" s="56">
        <v>333</v>
      </c>
      <c r="G32" s="56">
        <v>230</v>
      </c>
      <c r="H32" s="56">
        <v>40</v>
      </c>
      <c r="I32" s="56">
        <v>784</v>
      </c>
      <c r="J32" s="56"/>
      <c r="K32" s="56">
        <v>104</v>
      </c>
      <c r="L32" s="56">
        <v>32</v>
      </c>
      <c r="M32" s="56">
        <v>340</v>
      </c>
      <c r="N32" s="56">
        <v>244</v>
      </c>
      <c r="O32" s="56">
        <v>48</v>
      </c>
      <c r="P32" s="56">
        <v>768</v>
      </c>
      <c r="Q32" s="56"/>
      <c r="R32" s="56">
        <v>51</v>
      </c>
      <c r="S32" s="56">
        <v>-6</v>
      </c>
      <c r="T32" s="56">
        <v>-7</v>
      </c>
      <c r="U32" s="56">
        <v>-14</v>
      </c>
      <c r="V32" s="56">
        <v>-8</v>
      </c>
      <c r="W32" s="56">
        <v>16</v>
      </c>
      <c r="X32" s="11"/>
      <c r="Y32" s="19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2:39" ht="22.5" customHeight="1" x14ac:dyDescent="0.25">
      <c r="B33" s="55" t="s">
        <v>30</v>
      </c>
      <c r="C33" s="8"/>
      <c r="D33" s="56">
        <v>1</v>
      </c>
      <c r="E33" s="56">
        <v>1</v>
      </c>
      <c r="F33" s="56">
        <v>25</v>
      </c>
      <c r="G33" s="56">
        <v>8</v>
      </c>
      <c r="H33" s="56">
        <v>2</v>
      </c>
      <c r="I33" s="56">
        <v>37</v>
      </c>
      <c r="J33" s="56"/>
      <c r="K33" s="56">
        <v>5</v>
      </c>
      <c r="L33" s="56">
        <v>1</v>
      </c>
      <c r="M33" s="56">
        <v>33</v>
      </c>
      <c r="N33" s="56">
        <v>8</v>
      </c>
      <c r="O33" s="56">
        <v>2</v>
      </c>
      <c r="P33" s="56">
        <v>49</v>
      </c>
      <c r="Q33" s="56"/>
      <c r="R33" s="56">
        <v>-4</v>
      </c>
      <c r="S33" s="56">
        <v>0</v>
      </c>
      <c r="T33" s="56">
        <v>-8</v>
      </c>
      <c r="U33" s="56">
        <v>0</v>
      </c>
      <c r="V33" s="56">
        <v>0</v>
      </c>
      <c r="W33" s="56">
        <v>-12</v>
      </c>
      <c r="X33" s="12"/>
      <c r="Y33" s="19"/>
      <c r="Z33" s="14"/>
      <c r="AA33" s="14"/>
      <c r="AB33" s="14"/>
      <c r="AC33" s="14"/>
      <c r="AD33" s="15"/>
      <c r="AE33" s="14"/>
      <c r="AF33" s="14"/>
      <c r="AG33" s="14"/>
      <c r="AH33" s="14"/>
      <c r="AI33" s="14"/>
      <c r="AJ33" s="14"/>
      <c r="AK33" s="15"/>
      <c r="AL33" s="14"/>
      <c r="AM33" s="15"/>
    </row>
    <row r="34" spans="2:39" ht="22.5" customHeight="1" x14ac:dyDescent="0.25">
      <c r="B34" s="57" t="s">
        <v>31</v>
      </c>
      <c r="C34" s="51"/>
      <c r="D34" s="58">
        <v>1135</v>
      </c>
      <c r="E34" s="58">
        <v>472</v>
      </c>
      <c r="F34" s="58">
        <v>8913</v>
      </c>
      <c r="G34" s="58">
        <v>2638</v>
      </c>
      <c r="H34" s="58">
        <v>322</v>
      </c>
      <c r="I34" s="60">
        <v>13480</v>
      </c>
      <c r="J34" s="58"/>
      <c r="K34" s="58">
        <v>1400</v>
      </c>
      <c r="L34" s="58">
        <v>297</v>
      </c>
      <c r="M34" s="58">
        <v>7156</v>
      </c>
      <c r="N34" s="58">
        <v>3178</v>
      </c>
      <c r="O34" s="58">
        <v>493</v>
      </c>
      <c r="P34" s="58">
        <v>12524</v>
      </c>
      <c r="Q34" s="58"/>
      <c r="R34" s="60">
        <v>-265</v>
      </c>
      <c r="S34" s="60">
        <v>175</v>
      </c>
      <c r="T34" s="60">
        <v>1757</v>
      </c>
      <c r="U34" s="60">
        <v>-540</v>
      </c>
      <c r="V34" s="60">
        <v>-171</v>
      </c>
      <c r="W34" s="60">
        <v>956</v>
      </c>
      <c r="X34" s="1"/>
      <c r="Y34" s="19"/>
      <c r="Z34" s="14"/>
      <c r="AA34" s="14"/>
      <c r="AB34" s="14"/>
      <c r="AC34" s="14"/>
      <c r="AD34" s="15"/>
      <c r="AE34" s="14"/>
      <c r="AF34" s="14"/>
      <c r="AG34" s="14"/>
      <c r="AH34" s="14"/>
      <c r="AI34" s="14"/>
      <c r="AJ34" s="14"/>
      <c r="AK34" s="15"/>
      <c r="AL34" s="14"/>
      <c r="AM34" s="15"/>
    </row>
    <row r="35" spans="2:39" ht="6.75" customHeight="1" x14ac:dyDescent="0.25">
      <c r="X35" s="12"/>
      <c r="Y35" s="19">
        <f t="shared" ref="Y35" si="0">SUM(R35:V35)</f>
        <v>0</v>
      </c>
    </row>
    <row r="36" spans="2:39" ht="13.5" customHeight="1" x14ac:dyDescent="0.25">
      <c r="B36" s="92" t="s">
        <v>57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12"/>
      <c r="Y36" s="11"/>
      <c r="Z36" s="2" t="s">
        <v>34</v>
      </c>
    </row>
    <row r="37" spans="2:39" ht="6.75" customHeight="1" thickBot="1" x14ac:dyDescent="0.3">
      <c r="B37" s="59"/>
      <c r="C37" s="59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2:39" ht="17.100000000000001" customHeight="1" x14ac:dyDescent="0.25">
      <c r="G38" s="2" t="s">
        <v>34</v>
      </c>
    </row>
  </sheetData>
  <mergeCells count="9">
    <mergeCell ref="B36:W36"/>
    <mergeCell ref="D37:W37"/>
    <mergeCell ref="B1:D1"/>
    <mergeCell ref="B2:D2"/>
    <mergeCell ref="D5:W5"/>
    <mergeCell ref="D6:W6"/>
    <mergeCell ref="D8:I8"/>
    <mergeCell ref="K8:P8"/>
    <mergeCell ref="R8:W8"/>
  </mergeCells>
  <pageMargins left="0" right="0.59055118110236227" top="0" bottom="0.59055118110236227" header="0" footer="0.39370078740157483"/>
  <pageSetup paperSize="9" scale="46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8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2" customWidth="1"/>
    <col min="2" max="2" width="18.6640625" style="2" bestFit="1" customWidth="1"/>
    <col min="3" max="3" width="1.44140625" style="2" customWidth="1"/>
    <col min="4" max="4" width="14.109375" style="2" customWidth="1"/>
    <col min="5" max="9" width="7.33203125" style="2" customWidth="1"/>
    <col min="10" max="10" width="1.44140625" style="2" customWidth="1"/>
    <col min="11" max="16" width="7.33203125" style="2" customWidth="1"/>
    <col min="17" max="17" width="1.44140625" style="2" customWidth="1"/>
    <col min="18" max="23" width="7.33203125" style="2" customWidth="1"/>
    <col min="24" max="16384" width="10.88671875" style="2"/>
  </cols>
  <sheetData>
    <row r="1" spans="1:39" ht="33" customHeight="1" x14ac:dyDescent="0.25">
      <c r="A1" s="61"/>
      <c r="B1" s="79" t="s">
        <v>35</v>
      </c>
      <c r="C1" s="79"/>
      <c r="D1" s="79"/>
    </row>
    <row r="2" spans="1:39" ht="17.100000000000001" customHeight="1" x14ac:dyDescent="0.25">
      <c r="A2" s="61"/>
      <c r="B2" s="80" t="s">
        <v>36</v>
      </c>
      <c r="C2" s="81"/>
      <c r="D2" s="81"/>
      <c r="R2" s="3"/>
      <c r="S2" s="3"/>
      <c r="U2" s="3"/>
      <c r="V2" s="3"/>
    </row>
    <row r="3" spans="1:39" ht="6.75" customHeight="1" x14ac:dyDescent="0.25">
      <c r="A3" s="23"/>
      <c r="B3" s="61"/>
      <c r="C3" s="61"/>
      <c r="D3" s="22"/>
    </row>
    <row r="4" spans="1:39" ht="17.100000000000001" customHeight="1" x14ac:dyDescent="0.25">
      <c r="R4" s="3"/>
      <c r="S4" s="3"/>
      <c r="U4" s="3"/>
      <c r="V4" s="3"/>
    </row>
    <row r="5" spans="1:39" s="6" customFormat="1" ht="17.100000000000001" customHeight="1" x14ac:dyDescent="0.4">
      <c r="B5" s="4" t="s">
        <v>69</v>
      </c>
      <c r="C5" s="5"/>
      <c r="D5" s="95" t="s">
        <v>55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39" s="20" customFormat="1" ht="2.4" customHeight="1" x14ac:dyDescent="0.25">
      <c r="B6" s="72"/>
      <c r="C6" s="72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39" s="20" customFormat="1" ht="6.75" customHeight="1" x14ac:dyDescent="0.25">
      <c r="X7" s="7"/>
    </row>
    <row r="8" spans="1:39" s="20" customFormat="1" ht="16.649999999999999" customHeight="1" x14ac:dyDescent="0.25">
      <c r="B8" s="66" t="s">
        <v>32</v>
      </c>
      <c r="C8" s="67"/>
      <c r="D8" s="97" t="s">
        <v>0</v>
      </c>
      <c r="E8" s="97"/>
      <c r="F8" s="97"/>
      <c r="G8" s="97"/>
      <c r="H8" s="97"/>
      <c r="I8" s="97"/>
      <c r="J8" s="68"/>
      <c r="K8" s="97" t="s">
        <v>1</v>
      </c>
      <c r="L8" s="97"/>
      <c r="M8" s="97"/>
      <c r="N8" s="97"/>
      <c r="O8" s="97"/>
      <c r="P8" s="97"/>
      <c r="Q8" s="68"/>
      <c r="R8" s="97" t="s">
        <v>2</v>
      </c>
      <c r="S8" s="97"/>
      <c r="T8" s="97"/>
      <c r="U8" s="97"/>
      <c r="V8" s="97"/>
      <c r="W8" s="97"/>
    </row>
    <row r="9" spans="1:39" s="20" customFormat="1" ht="16.649999999999999" customHeight="1" x14ac:dyDescent="0.25">
      <c r="B9" s="54" t="s">
        <v>33</v>
      </c>
      <c r="C9" s="50"/>
      <c r="D9" s="52" t="s">
        <v>4</v>
      </c>
      <c r="E9" s="52" t="s">
        <v>3</v>
      </c>
      <c r="F9" s="52" t="s">
        <v>5</v>
      </c>
      <c r="G9" s="52" t="s">
        <v>6</v>
      </c>
      <c r="H9" s="52" t="s">
        <v>7</v>
      </c>
      <c r="I9" s="52" t="s">
        <v>48</v>
      </c>
      <c r="J9" s="52"/>
      <c r="K9" s="52" t="s">
        <v>4</v>
      </c>
      <c r="L9" s="52" t="s">
        <v>3</v>
      </c>
      <c r="M9" s="52" t="s">
        <v>5</v>
      </c>
      <c r="N9" s="52" t="s">
        <v>6</v>
      </c>
      <c r="O9" s="52" t="s">
        <v>7</v>
      </c>
      <c r="P9" s="52" t="s">
        <v>48</v>
      </c>
      <c r="Q9" s="52"/>
      <c r="R9" s="52" t="s">
        <v>4</v>
      </c>
      <c r="S9" s="52" t="s">
        <v>3</v>
      </c>
      <c r="T9" s="52" t="s">
        <v>5</v>
      </c>
      <c r="U9" s="52" t="s">
        <v>6</v>
      </c>
      <c r="V9" s="52" t="s">
        <v>7</v>
      </c>
      <c r="W9" s="52" t="s">
        <v>48</v>
      </c>
    </row>
    <row r="10" spans="1:39" s="9" customFormat="1" ht="6.75" customHeight="1" x14ac:dyDescent="0.25">
      <c r="B10" s="53"/>
      <c r="R10" s="8"/>
      <c r="S10" s="8"/>
      <c r="U10" s="8"/>
      <c r="V10" s="8"/>
      <c r="W10" s="8"/>
    </row>
    <row r="11" spans="1:39" ht="16.649999999999999" customHeight="1" x14ac:dyDescent="0.25">
      <c r="B11" s="55" t="s">
        <v>8</v>
      </c>
      <c r="C11" s="8"/>
      <c r="D11" s="56">
        <v>1135</v>
      </c>
      <c r="E11" s="56">
        <v>436</v>
      </c>
      <c r="F11" s="56">
        <v>8599</v>
      </c>
      <c r="G11" s="56">
        <v>2685</v>
      </c>
      <c r="H11" s="56">
        <v>310</v>
      </c>
      <c r="I11" s="56">
        <v>13165</v>
      </c>
      <c r="J11" s="56"/>
      <c r="K11" s="56">
        <v>1357</v>
      </c>
      <c r="L11" s="56">
        <v>275</v>
      </c>
      <c r="M11" s="56">
        <v>6927</v>
      </c>
      <c r="N11" s="56">
        <v>2968</v>
      </c>
      <c r="O11" s="56">
        <v>430</v>
      </c>
      <c r="P11" s="56">
        <v>11957</v>
      </c>
      <c r="Q11" s="56"/>
      <c r="R11" s="56">
        <v>-222</v>
      </c>
      <c r="S11" s="56">
        <v>161</v>
      </c>
      <c r="T11" s="56">
        <v>1672</v>
      </c>
      <c r="U11" s="56">
        <v>-283</v>
      </c>
      <c r="V11" s="56">
        <v>-120</v>
      </c>
      <c r="W11" s="56">
        <v>1208</v>
      </c>
      <c r="X11" s="13"/>
      <c r="Y11" s="19"/>
      <c r="Z11" s="19"/>
      <c r="AA11" s="19"/>
      <c r="AB11" s="19"/>
      <c r="AC11" s="19"/>
      <c r="AD11" s="19"/>
      <c r="AE11" s="16"/>
      <c r="AF11" s="19"/>
      <c r="AG11" s="19"/>
      <c r="AH11" s="19"/>
      <c r="AI11" s="19"/>
      <c r="AJ11" s="19"/>
      <c r="AK11" s="19"/>
      <c r="AL11" s="16"/>
      <c r="AM11" s="15"/>
    </row>
    <row r="12" spans="1:39" ht="16.649999999999999" customHeight="1" x14ac:dyDescent="0.25">
      <c r="B12" s="55" t="s">
        <v>9</v>
      </c>
      <c r="C12" s="8"/>
      <c r="D12" s="56">
        <v>17</v>
      </c>
      <c r="E12" s="56">
        <v>7</v>
      </c>
      <c r="F12" s="56">
        <v>165</v>
      </c>
      <c r="G12" s="56">
        <v>60</v>
      </c>
      <c r="H12" s="56">
        <v>8</v>
      </c>
      <c r="I12" s="56">
        <v>257</v>
      </c>
      <c r="J12" s="56"/>
      <c r="K12" s="56">
        <v>13</v>
      </c>
      <c r="L12" s="56">
        <v>3</v>
      </c>
      <c r="M12" s="56">
        <v>119</v>
      </c>
      <c r="N12" s="56">
        <v>70</v>
      </c>
      <c r="O12" s="56">
        <v>10</v>
      </c>
      <c r="P12" s="56">
        <v>215</v>
      </c>
      <c r="Q12" s="56"/>
      <c r="R12" s="56">
        <v>4</v>
      </c>
      <c r="S12" s="56">
        <v>4</v>
      </c>
      <c r="T12" s="56">
        <v>46</v>
      </c>
      <c r="U12" s="56">
        <v>-10</v>
      </c>
      <c r="V12" s="56">
        <v>-2</v>
      </c>
      <c r="W12" s="56">
        <v>42</v>
      </c>
      <c r="X12" s="10"/>
      <c r="Y12" s="19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ht="16.649999999999999" customHeight="1" x14ac:dyDescent="0.25">
      <c r="B13" s="55" t="s">
        <v>10</v>
      </c>
      <c r="C13" s="8"/>
      <c r="D13" s="56">
        <v>37</v>
      </c>
      <c r="E13" s="56">
        <v>19</v>
      </c>
      <c r="F13" s="56">
        <v>422</v>
      </c>
      <c r="G13" s="56">
        <v>145</v>
      </c>
      <c r="H13" s="56">
        <v>10</v>
      </c>
      <c r="I13" s="56">
        <v>633</v>
      </c>
      <c r="J13" s="56"/>
      <c r="K13" s="56">
        <v>44</v>
      </c>
      <c r="L13" s="56">
        <v>18</v>
      </c>
      <c r="M13" s="56">
        <v>256</v>
      </c>
      <c r="N13" s="56">
        <v>153</v>
      </c>
      <c r="O13" s="56">
        <v>25</v>
      </c>
      <c r="P13" s="56">
        <v>496</v>
      </c>
      <c r="Q13" s="56"/>
      <c r="R13" s="56">
        <v>-7</v>
      </c>
      <c r="S13" s="56">
        <v>1</v>
      </c>
      <c r="T13" s="56">
        <v>166</v>
      </c>
      <c r="U13" s="56">
        <v>-8</v>
      </c>
      <c r="V13" s="56">
        <v>-15</v>
      </c>
      <c r="W13" s="56">
        <v>137</v>
      </c>
      <c r="Y13" s="19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16.649999999999999" customHeight="1" x14ac:dyDescent="0.25">
      <c r="B14" s="55" t="s">
        <v>11</v>
      </c>
      <c r="C14" s="8"/>
      <c r="D14" s="56">
        <v>80</v>
      </c>
      <c r="E14" s="56">
        <v>35</v>
      </c>
      <c r="F14" s="56">
        <v>801</v>
      </c>
      <c r="G14" s="56">
        <v>202</v>
      </c>
      <c r="H14" s="56">
        <v>13</v>
      </c>
      <c r="I14" s="56">
        <v>1131</v>
      </c>
      <c r="J14" s="56"/>
      <c r="K14" s="56">
        <v>71</v>
      </c>
      <c r="L14" s="56">
        <v>20</v>
      </c>
      <c r="M14" s="56">
        <v>565</v>
      </c>
      <c r="N14" s="56">
        <v>214</v>
      </c>
      <c r="O14" s="56">
        <v>25</v>
      </c>
      <c r="P14" s="56">
        <v>895</v>
      </c>
      <c r="Q14" s="56"/>
      <c r="R14" s="56">
        <v>9</v>
      </c>
      <c r="S14" s="56">
        <v>15</v>
      </c>
      <c r="T14" s="56">
        <v>236</v>
      </c>
      <c r="U14" s="56">
        <v>-12</v>
      </c>
      <c r="V14" s="56">
        <v>-12</v>
      </c>
      <c r="W14" s="56">
        <v>236</v>
      </c>
      <c r="Y14" s="19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6.649999999999999" customHeight="1" x14ac:dyDescent="0.25">
      <c r="B15" s="55" t="s">
        <v>12</v>
      </c>
      <c r="C15" s="8"/>
      <c r="D15" s="56">
        <v>41</v>
      </c>
      <c r="E15" s="56">
        <v>19</v>
      </c>
      <c r="F15" s="56">
        <v>374</v>
      </c>
      <c r="G15" s="56">
        <v>115</v>
      </c>
      <c r="H15" s="56">
        <v>11</v>
      </c>
      <c r="I15" s="56">
        <v>560</v>
      </c>
      <c r="J15" s="56"/>
      <c r="K15" s="56">
        <v>55</v>
      </c>
      <c r="L15" s="56">
        <v>12</v>
      </c>
      <c r="M15" s="56">
        <v>348</v>
      </c>
      <c r="N15" s="56">
        <v>120</v>
      </c>
      <c r="O15" s="56">
        <v>15</v>
      </c>
      <c r="P15" s="56">
        <v>550</v>
      </c>
      <c r="Q15" s="56"/>
      <c r="R15" s="56">
        <v>-14</v>
      </c>
      <c r="S15" s="56">
        <v>7</v>
      </c>
      <c r="T15" s="56">
        <v>26</v>
      </c>
      <c r="U15" s="56">
        <v>-5</v>
      </c>
      <c r="V15" s="56">
        <v>-4</v>
      </c>
      <c r="W15" s="56">
        <v>10</v>
      </c>
      <c r="Y15" s="19"/>
      <c r="Z15" s="70" t="s">
        <v>34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16.649999999999999" customHeight="1" x14ac:dyDescent="0.25">
      <c r="B16" s="55" t="s">
        <v>13</v>
      </c>
      <c r="C16" s="8"/>
      <c r="D16" s="56">
        <v>127</v>
      </c>
      <c r="E16" s="56">
        <v>37</v>
      </c>
      <c r="F16" s="56">
        <v>406</v>
      </c>
      <c r="G16" s="56">
        <v>208</v>
      </c>
      <c r="H16" s="56">
        <v>47</v>
      </c>
      <c r="I16" s="56">
        <v>825</v>
      </c>
      <c r="J16" s="56"/>
      <c r="K16" s="56">
        <v>140</v>
      </c>
      <c r="L16" s="56">
        <v>25</v>
      </c>
      <c r="M16" s="56">
        <v>356</v>
      </c>
      <c r="N16" s="56">
        <v>219</v>
      </c>
      <c r="O16" s="56">
        <v>28</v>
      </c>
      <c r="P16" s="56">
        <v>768</v>
      </c>
      <c r="Q16" s="56"/>
      <c r="R16" s="56">
        <v>-13</v>
      </c>
      <c r="S16" s="56">
        <v>12</v>
      </c>
      <c r="T16" s="56">
        <v>50</v>
      </c>
      <c r="U16" s="56">
        <v>-11</v>
      </c>
      <c r="V16" s="56">
        <v>19</v>
      </c>
      <c r="W16" s="56">
        <v>57</v>
      </c>
      <c r="Y16" s="19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2:39" ht="16.649999999999999" customHeight="1" x14ac:dyDescent="0.25">
      <c r="B17" s="55" t="s">
        <v>14</v>
      </c>
      <c r="C17" s="8"/>
      <c r="D17" s="56">
        <v>109</v>
      </c>
      <c r="E17" s="56">
        <v>39</v>
      </c>
      <c r="F17" s="56">
        <v>1151</v>
      </c>
      <c r="G17" s="56">
        <v>331</v>
      </c>
      <c r="H17" s="56">
        <v>47</v>
      </c>
      <c r="I17" s="56">
        <v>1677</v>
      </c>
      <c r="J17" s="56"/>
      <c r="K17" s="56">
        <v>154</v>
      </c>
      <c r="L17" s="56">
        <v>32</v>
      </c>
      <c r="M17" s="56">
        <v>934</v>
      </c>
      <c r="N17" s="56">
        <v>353</v>
      </c>
      <c r="O17" s="56">
        <v>52</v>
      </c>
      <c r="P17" s="56">
        <v>1525</v>
      </c>
      <c r="Q17" s="56"/>
      <c r="R17" s="56">
        <v>-45</v>
      </c>
      <c r="S17" s="56">
        <v>7</v>
      </c>
      <c r="T17" s="56">
        <v>217</v>
      </c>
      <c r="U17" s="56">
        <v>-22</v>
      </c>
      <c r="V17" s="56">
        <v>-5</v>
      </c>
      <c r="W17" s="56">
        <v>152</v>
      </c>
      <c r="Y17" s="19"/>
      <c r="Z17" s="17"/>
      <c r="AA17" s="17"/>
      <c r="AB17" s="17"/>
      <c r="AC17" s="17"/>
      <c r="AD17" s="15"/>
      <c r="AE17" s="17"/>
      <c r="AF17" s="17"/>
      <c r="AG17" s="17"/>
      <c r="AH17" s="17"/>
      <c r="AI17" s="17"/>
      <c r="AJ17" s="17"/>
      <c r="AK17" s="15"/>
      <c r="AL17" s="17"/>
      <c r="AM17" s="15"/>
    </row>
    <row r="18" spans="2:39" ht="16.649999999999999" customHeight="1" x14ac:dyDescent="0.25">
      <c r="B18" s="55" t="s">
        <v>15</v>
      </c>
      <c r="C18" s="8"/>
      <c r="D18" s="56">
        <v>62</v>
      </c>
      <c r="E18" s="56">
        <v>23</v>
      </c>
      <c r="F18" s="56">
        <v>178</v>
      </c>
      <c r="G18" s="56">
        <v>108</v>
      </c>
      <c r="H18" s="56">
        <v>24</v>
      </c>
      <c r="I18" s="56">
        <v>395</v>
      </c>
      <c r="J18" s="56"/>
      <c r="K18" s="56">
        <v>70</v>
      </c>
      <c r="L18" s="56">
        <v>17</v>
      </c>
      <c r="M18" s="56">
        <v>171</v>
      </c>
      <c r="N18" s="56">
        <v>130</v>
      </c>
      <c r="O18" s="56">
        <v>33</v>
      </c>
      <c r="P18" s="56">
        <v>421</v>
      </c>
      <c r="Q18" s="56"/>
      <c r="R18" s="56">
        <v>-8</v>
      </c>
      <c r="S18" s="56">
        <v>6</v>
      </c>
      <c r="T18" s="56">
        <v>7</v>
      </c>
      <c r="U18" s="56">
        <v>-22</v>
      </c>
      <c r="V18" s="56">
        <v>-9</v>
      </c>
      <c r="W18" s="56">
        <v>-26</v>
      </c>
      <c r="Y18" s="19"/>
      <c r="Z18" s="17"/>
      <c r="AA18" s="17"/>
      <c r="AB18" s="17"/>
      <c r="AC18" s="17"/>
      <c r="AD18" s="15"/>
      <c r="AE18" s="18"/>
      <c r="AF18" s="17"/>
      <c r="AG18" s="17"/>
      <c r="AH18" s="17"/>
      <c r="AI18" s="17"/>
      <c r="AJ18" s="17"/>
      <c r="AK18" s="15"/>
      <c r="AL18" s="18"/>
      <c r="AM18" s="15"/>
    </row>
    <row r="19" spans="2:39" ht="16.649999999999999" customHeight="1" x14ac:dyDescent="0.25">
      <c r="B19" s="55" t="s">
        <v>16</v>
      </c>
      <c r="C19" s="8"/>
      <c r="D19" s="56">
        <v>57</v>
      </c>
      <c r="E19" s="56">
        <v>16</v>
      </c>
      <c r="F19" s="56">
        <v>440</v>
      </c>
      <c r="G19" s="56">
        <v>139</v>
      </c>
      <c r="H19" s="56">
        <v>20</v>
      </c>
      <c r="I19" s="56">
        <v>672</v>
      </c>
      <c r="J19" s="56"/>
      <c r="K19" s="56">
        <v>84</v>
      </c>
      <c r="L19" s="56">
        <v>20</v>
      </c>
      <c r="M19" s="56">
        <v>336</v>
      </c>
      <c r="N19" s="56">
        <v>175</v>
      </c>
      <c r="O19" s="56">
        <v>19</v>
      </c>
      <c r="P19" s="56">
        <v>634</v>
      </c>
      <c r="Q19" s="56"/>
      <c r="R19" s="56">
        <v>-27</v>
      </c>
      <c r="S19" s="56">
        <v>-4</v>
      </c>
      <c r="T19" s="56">
        <v>104</v>
      </c>
      <c r="U19" s="56">
        <v>-36</v>
      </c>
      <c r="V19" s="56">
        <v>1</v>
      </c>
      <c r="W19" s="56">
        <v>38</v>
      </c>
      <c r="Y19" s="19"/>
      <c r="Z19" s="17"/>
      <c r="AA19" s="17"/>
      <c r="AB19" s="17"/>
      <c r="AC19" s="17"/>
      <c r="AD19" s="15"/>
      <c r="AE19" s="17"/>
      <c r="AF19" s="17"/>
      <c r="AG19" s="17"/>
      <c r="AH19" s="17"/>
      <c r="AI19" s="17"/>
      <c r="AJ19" s="17"/>
      <c r="AK19" s="15"/>
      <c r="AL19" s="17"/>
      <c r="AM19" s="15"/>
    </row>
    <row r="20" spans="2:39" ht="16.649999999999999" customHeight="1" x14ac:dyDescent="0.25">
      <c r="B20" s="55" t="s">
        <v>17</v>
      </c>
      <c r="C20" s="8"/>
      <c r="D20" s="56">
        <v>44</v>
      </c>
      <c r="E20" s="56">
        <v>9</v>
      </c>
      <c r="F20" s="56">
        <v>259</v>
      </c>
      <c r="G20" s="56">
        <v>80</v>
      </c>
      <c r="H20" s="56">
        <v>15</v>
      </c>
      <c r="I20" s="56">
        <v>407</v>
      </c>
      <c r="J20" s="56"/>
      <c r="K20" s="56">
        <v>40</v>
      </c>
      <c r="L20" s="56">
        <v>7</v>
      </c>
      <c r="M20" s="56">
        <v>190</v>
      </c>
      <c r="N20" s="56">
        <v>96</v>
      </c>
      <c r="O20" s="56">
        <v>16</v>
      </c>
      <c r="P20" s="56">
        <v>349</v>
      </c>
      <c r="Q20" s="56"/>
      <c r="R20" s="56">
        <v>4</v>
      </c>
      <c r="S20" s="56">
        <v>2</v>
      </c>
      <c r="T20" s="56">
        <v>69</v>
      </c>
      <c r="U20" s="56">
        <v>-16</v>
      </c>
      <c r="V20" s="56">
        <v>-1</v>
      </c>
      <c r="W20" s="56">
        <v>58</v>
      </c>
      <c r="Y20" s="19"/>
      <c r="Z20" s="17"/>
      <c r="AA20" s="17"/>
      <c r="AB20" s="17"/>
      <c r="AC20" s="17"/>
      <c r="AD20" s="15"/>
      <c r="AE20" s="17"/>
      <c r="AF20" s="17"/>
      <c r="AG20" s="17"/>
      <c r="AH20" s="17"/>
      <c r="AI20" s="17"/>
      <c r="AJ20" s="17"/>
      <c r="AK20" s="15"/>
      <c r="AL20" s="17"/>
      <c r="AM20" s="15"/>
    </row>
    <row r="21" spans="2:39" ht="16.649999999999999" customHeight="1" x14ac:dyDescent="0.25">
      <c r="B21" s="55" t="s">
        <v>18</v>
      </c>
      <c r="C21" s="8"/>
      <c r="D21" s="56">
        <v>83</v>
      </c>
      <c r="E21" s="56">
        <v>29</v>
      </c>
      <c r="F21" s="56">
        <v>698</v>
      </c>
      <c r="G21" s="56">
        <v>172</v>
      </c>
      <c r="H21" s="56">
        <v>16</v>
      </c>
      <c r="I21" s="56">
        <v>998</v>
      </c>
      <c r="J21" s="56"/>
      <c r="K21" s="56">
        <v>83</v>
      </c>
      <c r="L21" s="56">
        <v>21</v>
      </c>
      <c r="M21" s="56">
        <v>680</v>
      </c>
      <c r="N21" s="56">
        <v>224</v>
      </c>
      <c r="O21" s="56">
        <v>30</v>
      </c>
      <c r="P21" s="56">
        <v>1038</v>
      </c>
      <c r="Q21" s="56"/>
      <c r="R21" s="56">
        <v>0</v>
      </c>
      <c r="S21" s="56">
        <v>8</v>
      </c>
      <c r="T21" s="56">
        <v>18</v>
      </c>
      <c r="U21" s="56">
        <v>-52</v>
      </c>
      <c r="V21" s="56">
        <v>-14</v>
      </c>
      <c r="W21" s="56">
        <v>-40</v>
      </c>
      <c r="Y21" s="19"/>
      <c r="Z21" s="17"/>
      <c r="AA21" s="17"/>
      <c r="AB21" s="17"/>
      <c r="AC21" s="17"/>
      <c r="AD21" s="15"/>
      <c r="AE21" s="17"/>
      <c r="AF21" s="17"/>
      <c r="AG21" s="17"/>
      <c r="AH21" s="17"/>
      <c r="AI21" s="17"/>
      <c r="AJ21" s="17"/>
      <c r="AK21" s="15"/>
      <c r="AL21" s="17"/>
      <c r="AM21" s="15"/>
    </row>
    <row r="22" spans="2:39" ht="16.649999999999999" customHeight="1" x14ac:dyDescent="0.25">
      <c r="B22" s="55" t="s">
        <v>19</v>
      </c>
      <c r="C22" s="8"/>
      <c r="D22" s="56">
        <v>104</v>
      </c>
      <c r="E22" s="56">
        <v>52</v>
      </c>
      <c r="F22" s="56">
        <v>874</v>
      </c>
      <c r="G22" s="56">
        <v>327</v>
      </c>
      <c r="H22" s="56">
        <v>32</v>
      </c>
      <c r="I22" s="56">
        <v>1389</v>
      </c>
      <c r="J22" s="56"/>
      <c r="K22" s="56">
        <v>151</v>
      </c>
      <c r="L22" s="56">
        <v>28</v>
      </c>
      <c r="M22" s="56">
        <v>761</v>
      </c>
      <c r="N22" s="56">
        <v>346</v>
      </c>
      <c r="O22" s="56">
        <v>57</v>
      </c>
      <c r="P22" s="56">
        <v>1343</v>
      </c>
      <c r="Q22" s="56"/>
      <c r="R22" s="56">
        <v>-47</v>
      </c>
      <c r="S22" s="56">
        <v>24</v>
      </c>
      <c r="T22" s="56">
        <v>113</v>
      </c>
      <c r="U22" s="56">
        <v>-19</v>
      </c>
      <c r="V22" s="56">
        <v>-25</v>
      </c>
      <c r="W22" s="56">
        <v>46</v>
      </c>
      <c r="Y22" s="19"/>
      <c r="Z22" s="17"/>
      <c r="AA22" s="17"/>
      <c r="AB22" s="17"/>
      <c r="AC22" s="17"/>
      <c r="AD22" s="15"/>
      <c r="AE22" s="17"/>
      <c r="AF22" s="17"/>
      <c r="AG22" s="17"/>
      <c r="AH22" s="17"/>
      <c r="AI22" s="17"/>
      <c r="AJ22" s="17"/>
      <c r="AK22" s="15"/>
      <c r="AL22" s="17"/>
      <c r="AM22" s="15"/>
    </row>
    <row r="23" spans="2:39" ht="16.649999999999999" customHeight="1" x14ac:dyDescent="0.25">
      <c r="B23" s="55" t="s">
        <v>20</v>
      </c>
      <c r="C23" s="8"/>
      <c r="D23" s="56">
        <v>8</v>
      </c>
      <c r="E23" s="56">
        <v>7</v>
      </c>
      <c r="F23" s="56">
        <v>123</v>
      </c>
      <c r="G23" s="56">
        <v>35</v>
      </c>
      <c r="H23" s="56">
        <v>3</v>
      </c>
      <c r="I23" s="56">
        <v>176</v>
      </c>
      <c r="J23" s="56"/>
      <c r="K23" s="56">
        <v>15</v>
      </c>
      <c r="L23" s="56">
        <v>1</v>
      </c>
      <c r="M23" s="56">
        <v>110</v>
      </c>
      <c r="N23" s="56">
        <v>40</v>
      </c>
      <c r="O23" s="56">
        <v>5</v>
      </c>
      <c r="P23" s="56">
        <v>171</v>
      </c>
      <c r="Q23" s="56"/>
      <c r="R23" s="56">
        <v>-7</v>
      </c>
      <c r="S23" s="56">
        <v>6</v>
      </c>
      <c r="T23" s="56">
        <v>13</v>
      </c>
      <c r="U23" s="56">
        <v>-5</v>
      </c>
      <c r="V23" s="56">
        <v>-2</v>
      </c>
      <c r="W23" s="56">
        <v>5</v>
      </c>
      <c r="Y23" s="19"/>
      <c r="Z23" s="17"/>
      <c r="AA23" s="71" t="s">
        <v>34</v>
      </c>
      <c r="AB23" s="17"/>
      <c r="AC23" s="17"/>
      <c r="AD23" s="15"/>
      <c r="AE23" s="17"/>
      <c r="AF23" s="17"/>
      <c r="AG23" s="17"/>
      <c r="AH23" s="17"/>
      <c r="AI23" s="17"/>
      <c r="AJ23" s="17"/>
      <c r="AK23" s="15"/>
      <c r="AL23" s="17"/>
      <c r="AM23" s="15"/>
    </row>
    <row r="24" spans="2:39" ht="16.649999999999999" customHeight="1" x14ac:dyDescent="0.25">
      <c r="B24" s="55" t="s">
        <v>21</v>
      </c>
      <c r="C24" s="8"/>
      <c r="D24" s="56">
        <v>25</v>
      </c>
      <c r="E24" s="56">
        <v>12</v>
      </c>
      <c r="F24" s="56">
        <v>237</v>
      </c>
      <c r="G24" s="56">
        <v>81</v>
      </c>
      <c r="H24" s="56">
        <v>8</v>
      </c>
      <c r="I24" s="56">
        <v>363</v>
      </c>
      <c r="J24" s="56"/>
      <c r="K24" s="56">
        <v>16</v>
      </c>
      <c r="L24" s="56">
        <v>0</v>
      </c>
      <c r="M24" s="56">
        <v>205</v>
      </c>
      <c r="N24" s="56">
        <v>71</v>
      </c>
      <c r="O24" s="56">
        <v>10</v>
      </c>
      <c r="P24" s="56">
        <v>302</v>
      </c>
      <c r="Q24" s="56"/>
      <c r="R24" s="56">
        <v>9</v>
      </c>
      <c r="S24" s="56">
        <v>12</v>
      </c>
      <c r="T24" s="56">
        <v>32</v>
      </c>
      <c r="U24" s="56">
        <v>10</v>
      </c>
      <c r="V24" s="56">
        <v>-2</v>
      </c>
      <c r="W24" s="56">
        <v>61</v>
      </c>
      <c r="Y24" s="19"/>
      <c r="Z24" s="17"/>
      <c r="AA24" s="17"/>
      <c r="AB24" s="17"/>
      <c r="AC24" s="17"/>
      <c r="AD24" s="15"/>
      <c r="AE24" s="17"/>
      <c r="AF24" s="17"/>
      <c r="AG24" s="17"/>
      <c r="AH24" s="17"/>
      <c r="AI24" s="17"/>
      <c r="AJ24" s="17"/>
      <c r="AK24" s="15"/>
      <c r="AL24" s="17"/>
      <c r="AM24" s="15"/>
    </row>
    <row r="25" spans="2:39" ht="16.649999999999999" customHeight="1" x14ac:dyDescent="0.25">
      <c r="B25" s="55" t="s">
        <v>22</v>
      </c>
      <c r="C25" s="8"/>
      <c r="D25" s="56">
        <v>52</v>
      </c>
      <c r="E25" s="56">
        <v>28</v>
      </c>
      <c r="F25" s="56">
        <v>329</v>
      </c>
      <c r="G25" s="56">
        <v>124</v>
      </c>
      <c r="H25" s="56">
        <v>8</v>
      </c>
      <c r="I25" s="56">
        <v>541</v>
      </c>
      <c r="J25" s="56"/>
      <c r="K25" s="56">
        <v>56</v>
      </c>
      <c r="L25" s="56">
        <v>6</v>
      </c>
      <c r="M25" s="56">
        <v>221</v>
      </c>
      <c r="N25" s="56">
        <v>95</v>
      </c>
      <c r="O25" s="56">
        <v>8</v>
      </c>
      <c r="P25" s="56">
        <v>386</v>
      </c>
      <c r="Q25" s="56"/>
      <c r="R25" s="56">
        <v>-4</v>
      </c>
      <c r="S25" s="56">
        <v>22</v>
      </c>
      <c r="T25" s="56">
        <v>108</v>
      </c>
      <c r="U25" s="56">
        <v>29</v>
      </c>
      <c r="V25" s="56">
        <v>0</v>
      </c>
      <c r="W25" s="56">
        <v>155</v>
      </c>
      <c r="Y25" s="19"/>
      <c r="Z25" s="17"/>
      <c r="AA25" s="17"/>
      <c r="AB25" s="17"/>
      <c r="AC25" s="17"/>
      <c r="AD25" s="15"/>
      <c r="AE25" s="18"/>
      <c r="AF25" s="17"/>
      <c r="AG25" s="17"/>
      <c r="AH25" s="17"/>
      <c r="AI25" s="17"/>
      <c r="AJ25" s="17"/>
      <c r="AK25" s="15"/>
      <c r="AL25" s="18"/>
      <c r="AM25" s="15"/>
    </row>
    <row r="26" spans="2:39" ht="16.649999999999999" customHeight="1" x14ac:dyDescent="0.25">
      <c r="B26" s="55" t="s">
        <v>23</v>
      </c>
      <c r="C26" s="8"/>
      <c r="D26" s="56">
        <v>37</v>
      </c>
      <c r="E26" s="56">
        <v>14</v>
      </c>
      <c r="F26" s="56">
        <v>226</v>
      </c>
      <c r="G26" s="56">
        <v>57</v>
      </c>
      <c r="H26" s="56">
        <v>11</v>
      </c>
      <c r="I26" s="56">
        <v>345</v>
      </c>
      <c r="J26" s="56"/>
      <c r="K26" s="56">
        <v>62</v>
      </c>
      <c r="L26" s="56">
        <v>13</v>
      </c>
      <c r="M26" s="56">
        <v>185</v>
      </c>
      <c r="N26" s="56">
        <v>101</v>
      </c>
      <c r="O26" s="56">
        <v>21</v>
      </c>
      <c r="P26" s="56">
        <v>382</v>
      </c>
      <c r="Q26" s="56"/>
      <c r="R26" s="56">
        <v>-25</v>
      </c>
      <c r="S26" s="56">
        <v>1</v>
      </c>
      <c r="T26" s="56">
        <v>41</v>
      </c>
      <c r="U26" s="56">
        <v>-44</v>
      </c>
      <c r="V26" s="56">
        <v>-10</v>
      </c>
      <c r="W26" s="56">
        <v>-37</v>
      </c>
      <c r="Y26" s="19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2:39" ht="16.649999999999999" customHeight="1" x14ac:dyDescent="0.25">
      <c r="B27" s="55" t="s">
        <v>24</v>
      </c>
      <c r="C27" s="8"/>
      <c r="D27" s="56">
        <v>108</v>
      </c>
      <c r="E27" s="56">
        <v>43</v>
      </c>
      <c r="F27" s="56">
        <v>690</v>
      </c>
      <c r="G27" s="56">
        <v>174</v>
      </c>
      <c r="H27" s="56">
        <v>8</v>
      </c>
      <c r="I27" s="56">
        <v>1023</v>
      </c>
      <c r="J27" s="56"/>
      <c r="K27" s="56">
        <v>107</v>
      </c>
      <c r="L27" s="56">
        <v>19</v>
      </c>
      <c r="M27" s="56">
        <v>427</v>
      </c>
      <c r="N27" s="56">
        <v>132</v>
      </c>
      <c r="O27" s="56">
        <v>10</v>
      </c>
      <c r="P27" s="56">
        <v>695</v>
      </c>
      <c r="Q27" s="56"/>
      <c r="R27" s="56">
        <v>1</v>
      </c>
      <c r="S27" s="56">
        <v>24</v>
      </c>
      <c r="T27" s="56">
        <v>263</v>
      </c>
      <c r="U27" s="56">
        <v>42</v>
      </c>
      <c r="V27" s="56">
        <v>-2</v>
      </c>
      <c r="W27" s="56">
        <v>328</v>
      </c>
      <c r="Y27" s="19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2:39" ht="16.649999999999999" customHeight="1" x14ac:dyDescent="0.25">
      <c r="B28" s="55" t="s">
        <v>25</v>
      </c>
      <c r="C28" s="8"/>
      <c r="D28" s="56">
        <v>99</v>
      </c>
      <c r="E28" s="56">
        <v>21</v>
      </c>
      <c r="F28" s="56">
        <v>850</v>
      </c>
      <c r="G28" s="56">
        <v>226</v>
      </c>
      <c r="H28" s="56">
        <v>20</v>
      </c>
      <c r="I28" s="56">
        <v>1216</v>
      </c>
      <c r="J28" s="56"/>
      <c r="K28" s="56">
        <v>129</v>
      </c>
      <c r="L28" s="56">
        <v>17</v>
      </c>
      <c r="M28" s="56">
        <v>706</v>
      </c>
      <c r="N28" s="56">
        <v>303</v>
      </c>
      <c r="O28" s="56">
        <v>42</v>
      </c>
      <c r="P28" s="56">
        <v>1197</v>
      </c>
      <c r="Q28" s="56"/>
      <c r="R28" s="56">
        <v>-30</v>
      </c>
      <c r="S28" s="56">
        <v>4</v>
      </c>
      <c r="T28" s="56">
        <v>144</v>
      </c>
      <c r="U28" s="56">
        <v>-77</v>
      </c>
      <c r="V28" s="56">
        <v>-22</v>
      </c>
      <c r="W28" s="56">
        <v>19</v>
      </c>
      <c r="Y28" s="19"/>
      <c r="Z28" s="65" t="s">
        <v>34</v>
      </c>
      <c r="AA28" s="14"/>
      <c r="AB28" s="14"/>
      <c r="AC28" s="14"/>
      <c r="AD28" s="15"/>
      <c r="AE28" s="14"/>
      <c r="AF28" s="14"/>
      <c r="AG28" s="14"/>
      <c r="AH28" s="14"/>
      <c r="AI28" s="14"/>
      <c r="AJ28" s="14"/>
      <c r="AK28" s="15"/>
      <c r="AL28" s="14"/>
      <c r="AM28" s="15"/>
    </row>
    <row r="29" spans="2:39" ht="16.649999999999999" customHeight="1" x14ac:dyDescent="0.25">
      <c r="B29" s="55" t="s">
        <v>26</v>
      </c>
      <c r="C29" s="8"/>
      <c r="D29" s="56">
        <v>36</v>
      </c>
      <c r="E29" s="56">
        <v>18</v>
      </c>
      <c r="F29" s="56">
        <v>310</v>
      </c>
      <c r="G29" s="56">
        <v>74</v>
      </c>
      <c r="H29" s="56">
        <v>6</v>
      </c>
      <c r="I29" s="56">
        <v>444</v>
      </c>
      <c r="J29" s="56"/>
      <c r="K29" s="56">
        <v>54</v>
      </c>
      <c r="L29" s="56">
        <v>10</v>
      </c>
      <c r="M29" s="56">
        <v>260</v>
      </c>
      <c r="N29" s="56">
        <v>95</v>
      </c>
      <c r="O29" s="56">
        <v>15</v>
      </c>
      <c r="P29" s="56">
        <v>434</v>
      </c>
      <c r="Q29" s="56"/>
      <c r="R29" s="56">
        <v>-18</v>
      </c>
      <c r="S29" s="56">
        <v>8</v>
      </c>
      <c r="T29" s="56">
        <v>50</v>
      </c>
      <c r="U29" s="56">
        <v>-21</v>
      </c>
      <c r="V29" s="56">
        <v>-9</v>
      </c>
      <c r="W29" s="56">
        <v>10</v>
      </c>
      <c r="Y29" s="19"/>
      <c r="Z29" s="14"/>
      <c r="AA29" s="14"/>
      <c r="AB29" s="14"/>
      <c r="AC29" s="14"/>
      <c r="AD29" s="15"/>
      <c r="AE29" s="14"/>
      <c r="AF29" s="14"/>
      <c r="AG29" s="14"/>
      <c r="AH29" s="14"/>
      <c r="AI29" s="14"/>
      <c r="AJ29" s="14"/>
      <c r="AK29" s="15"/>
      <c r="AL29" s="14"/>
      <c r="AM29" s="15"/>
    </row>
    <row r="30" spans="2:39" ht="22.5" customHeight="1" x14ac:dyDescent="0.25">
      <c r="B30" s="55" t="s">
        <v>27</v>
      </c>
      <c r="C30" s="8"/>
      <c r="D30" s="56">
        <v>9</v>
      </c>
      <c r="E30" s="56">
        <v>8</v>
      </c>
      <c r="F30" s="56">
        <v>66</v>
      </c>
      <c r="G30" s="56">
        <v>27</v>
      </c>
      <c r="H30" s="56">
        <v>3</v>
      </c>
      <c r="I30" s="56">
        <v>113</v>
      </c>
      <c r="J30" s="56"/>
      <c r="K30" s="56">
        <v>13</v>
      </c>
      <c r="L30" s="56">
        <v>6</v>
      </c>
      <c r="M30" s="56">
        <v>97</v>
      </c>
      <c r="N30" s="56">
        <v>31</v>
      </c>
      <c r="O30" s="56">
        <v>9</v>
      </c>
      <c r="P30" s="56">
        <v>156</v>
      </c>
      <c r="Q30" s="56"/>
      <c r="R30" s="56">
        <v>-4</v>
      </c>
      <c r="S30" s="56">
        <v>2</v>
      </c>
      <c r="T30" s="56">
        <v>-31</v>
      </c>
      <c r="U30" s="56">
        <v>-4</v>
      </c>
      <c r="V30" s="56">
        <v>-6</v>
      </c>
      <c r="W30" s="56">
        <v>-43</v>
      </c>
      <c r="Y30" s="19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2:39" ht="16.649999999999999" customHeight="1" x14ac:dyDescent="0.25">
      <c r="B31" s="55" t="s">
        <v>28</v>
      </c>
      <c r="C31" s="8"/>
      <c r="D31" s="56">
        <v>154</v>
      </c>
      <c r="E31" s="56">
        <v>33</v>
      </c>
      <c r="F31" s="56">
        <v>365</v>
      </c>
      <c r="G31" s="56">
        <v>254</v>
      </c>
      <c r="H31" s="56">
        <v>42</v>
      </c>
      <c r="I31" s="56">
        <v>848</v>
      </c>
      <c r="J31" s="56"/>
      <c r="K31" s="56">
        <v>118</v>
      </c>
      <c r="L31" s="56">
        <v>31</v>
      </c>
      <c r="M31" s="56">
        <v>367</v>
      </c>
      <c r="N31" s="56">
        <v>270</v>
      </c>
      <c r="O31" s="56">
        <v>56</v>
      </c>
      <c r="P31" s="56">
        <v>842</v>
      </c>
      <c r="Q31" s="56"/>
      <c r="R31" s="56">
        <v>36</v>
      </c>
      <c r="S31" s="56">
        <v>2</v>
      </c>
      <c r="T31" s="56">
        <v>-2</v>
      </c>
      <c r="U31" s="56">
        <v>-16</v>
      </c>
      <c r="V31" s="56">
        <v>-14</v>
      </c>
      <c r="W31" s="56">
        <v>6</v>
      </c>
      <c r="X31" s="11"/>
      <c r="Y31" s="19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2:39" ht="16.649999999999999" customHeight="1" x14ac:dyDescent="0.25">
      <c r="B32" s="55" t="s">
        <v>29</v>
      </c>
      <c r="C32" s="8"/>
      <c r="D32" s="56">
        <v>150</v>
      </c>
      <c r="E32" s="56">
        <v>30</v>
      </c>
      <c r="F32" s="56">
        <v>339</v>
      </c>
      <c r="G32" s="56">
        <v>239</v>
      </c>
      <c r="H32" s="56">
        <v>40</v>
      </c>
      <c r="I32" s="56">
        <v>798</v>
      </c>
      <c r="J32" s="56"/>
      <c r="K32" s="56">
        <v>112</v>
      </c>
      <c r="L32" s="56">
        <v>29</v>
      </c>
      <c r="M32" s="56">
        <v>324</v>
      </c>
      <c r="N32" s="56">
        <v>252</v>
      </c>
      <c r="O32" s="56">
        <v>52</v>
      </c>
      <c r="P32" s="56">
        <v>769</v>
      </c>
      <c r="Q32" s="56"/>
      <c r="R32" s="56">
        <v>38</v>
      </c>
      <c r="S32" s="56">
        <v>1</v>
      </c>
      <c r="T32" s="56">
        <v>15</v>
      </c>
      <c r="U32" s="56">
        <v>-13</v>
      </c>
      <c r="V32" s="56">
        <v>-12</v>
      </c>
      <c r="W32" s="56">
        <v>29</v>
      </c>
      <c r="X32" s="11"/>
      <c r="Y32" s="19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2:39" ht="22.5" customHeight="1" x14ac:dyDescent="0.25">
      <c r="B33" s="55" t="s">
        <v>30</v>
      </c>
      <c r="C33" s="8"/>
      <c r="D33" s="56">
        <v>4</v>
      </c>
      <c r="E33" s="56">
        <v>3</v>
      </c>
      <c r="F33" s="56">
        <v>26</v>
      </c>
      <c r="G33" s="56">
        <v>15</v>
      </c>
      <c r="H33" s="56">
        <v>2</v>
      </c>
      <c r="I33" s="56">
        <v>50</v>
      </c>
      <c r="J33" s="56"/>
      <c r="K33" s="56">
        <v>6</v>
      </c>
      <c r="L33" s="56">
        <v>2</v>
      </c>
      <c r="M33" s="56">
        <v>43</v>
      </c>
      <c r="N33" s="56">
        <v>18</v>
      </c>
      <c r="O33" s="56">
        <v>4</v>
      </c>
      <c r="P33" s="56">
        <v>73</v>
      </c>
      <c r="Q33" s="56"/>
      <c r="R33" s="56">
        <v>-2</v>
      </c>
      <c r="S33" s="56">
        <v>1</v>
      </c>
      <c r="T33" s="56">
        <v>-17</v>
      </c>
      <c r="U33" s="56">
        <v>-3</v>
      </c>
      <c r="V33" s="56">
        <v>-2</v>
      </c>
      <c r="W33" s="56">
        <v>-23</v>
      </c>
      <c r="X33" s="12"/>
      <c r="Y33" s="19"/>
      <c r="Z33" s="14"/>
      <c r="AA33" s="14"/>
      <c r="AB33" s="14"/>
      <c r="AC33" s="14"/>
      <c r="AD33" s="15"/>
      <c r="AE33" s="14"/>
      <c r="AF33" s="14"/>
      <c r="AG33" s="14"/>
      <c r="AH33" s="14"/>
      <c r="AI33" s="14"/>
      <c r="AJ33" s="14"/>
      <c r="AK33" s="15"/>
      <c r="AL33" s="14"/>
      <c r="AM33" s="15"/>
    </row>
    <row r="34" spans="2:39" ht="22.5" customHeight="1" x14ac:dyDescent="0.25">
      <c r="B34" s="57" t="s">
        <v>31</v>
      </c>
      <c r="C34" s="51"/>
      <c r="D34" s="58">
        <v>1289</v>
      </c>
      <c r="E34" s="58">
        <v>469</v>
      </c>
      <c r="F34" s="58">
        <v>8964</v>
      </c>
      <c r="G34" s="58">
        <v>2939</v>
      </c>
      <c r="H34" s="58">
        <v>352</v>
      </c>
      <c r="I34" s="60">
        <v>14013</v>
      </c>
      <c r="J34" s="58"/>
      <c r="K34" s="58">
        <v>1475</v>
      </c>
      <c r="L34" s="58">
        <v>306</v>
      </c>
      <c r="M34" s="58">
        <v>7294</v>
      </c>
      <c r="N34" s="58">
        <v>3238</v>
      </c>
      <c r="O34" s="58">
        <v>486</v>
      </c>
      <c r="P34" s="58">
        <v>12799</v>
      </c>
      <c r="Q34" s="58"/>
      <c r="R34" s="60">
        <v>-186</v>
      </c>
      <c r="S34" s="60">
        <v>163</v>
      </c>
      <c r="T34" s="60">
        <v>1670</v>
      </c>
      <c r="U34" s="60">
        <v>-299</v>
      </c>
      <c r="V34" s="60">
        <v>-134</v>
      </c>
      <c r="W34" s="60">
        <v>1214</v>
      </c>
      <c r="X34" s="1"/>
      <c r="Y34" s="19"/>
      <c r="Z34" s="14"/>
      <c r="AA34" s="14"/>
      <c r="AB34" s="14"/>
      <c r="AC34" s="14"/>
      <c r="AD34" s="15"/>
      <c r="AE34" s="14"/>
      <c r="AF34" s="14"/>
      <c r="AG34" s="14"/>
      <c r="AH34" s="14"/>
      <c r="AI34" s="14"/>
      <c r="AJ34" s="14"/>
      <c r="AK34" s="15"/>
      <c r="AL34" s="14"/>
      <c r="AM34" s="15"/>
    </row>
    <row r="35" spans="2:39" ht="6.75" customHeight="1" x14ac:dyDescent="0.25">
      <c r="X35" s="12"/>
      <c r="Y35" s="19">
        <f t="shared" ref="Y35" si="0">SUM(R35:V35)</f>
        <v>0</v>
      </c>
    </row>
    <row r="36" spans="2:39" ht="13.5" customHeight="1" x14ac:dyDescent="0.25">
      <c r="B36" s="92" t="s">
        <v>58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12"/>
      <c r="Y36" s="11"/>
      <c r="Z36" s="2" t="s">
        <v>34</v>
      </c>
    </row>
    <row r="37" spans="2:39" ht="6.75" customHeight="1" thickBot="1" x14ac:dyDescent="0.3">
      <c r="B37" s="59"/>
      <c r="C37" s="59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2:39" ht="17.100000000000001" customHeight="1" x14ac:dyDescent="0.25">
      <c r="G38" s="2" t="s">
        <v>34</v>
      </c>
    </row>
  </sheetData>
  <mergeCells count="9">
    <mergeCell ref="B36:W36"/>
    <mergeCell ref="D37:W37"/>
    <mergeCell ref="B1:D1"/>
    <mergeCell ref="B2:D2"/>
    <mergeCell ref="D5:W5"/>
    <mergeCell ref="D6:W6"/>
    <mergeCell ref="D8:I8"/>
    <mergeCell ref="K8:P8"/>
    <mergeCell ref="R8:W8"/>
  </mergeCells>
  <pageMargins left="0" right="0.59055118110236227" top="0" bottom="0.59055118110236227" header="0" footer="0.39370078740157483"/>
  <pageSetup paperSize="9" scale="48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8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2" customWidth="1"/>
    <col min="2" max="2" width="18.6640625" style="2" bestFit="1" customWidth="1"/>
    <col min="3" max="3" width="1.44140625" style="2" customWidth="1"/>
    <col min="4" max="4" width="14.109375" style="2" customWidth="1"/>
    <col min="5" max="9" width="7.109375" style="2" customWidth="1"/>
    <col min="10" max="10" width="1.44140625" style="2" customWidth="1"/>
    <col min="11" max="16" width="7.109375" style="2" customWidth="1"/>
    <col min="17" max="17" width="1.44140625" style="2" customWidth="1"/>
    <col min="18" max="23" width="7.109375" style="2" customWidth="1"/>
    <col min="24" max="16384" width="10.88671875" style="2"/>
  </cols>
  <sheetData>
    <row r="1" spans="1:39" ht="33" customHeight="1" x14ac:dyDescent="0.25">
      <c r="A1" s="61"/>
      <c r="B1" s="79" t="s">
        <v>35</v>
      </c>
      <c r="C1" s="79"/>
      <c r="D1" s="79"/>
    </row>
    <row r="2" spans="1:39" ht="17.100000000000001" customHeight="1" x14ac:dyDescent="0.25">
      <c r="A2" s="61"/>
      <c r="B2" s="80" t="s">
        <v>36</v>
      </c>
      <c r="C2" s="81"/>
      <c r="D2" s="81"/>
      <c r="R2" s="3"/>
      <c r="S2" s="3"/>
      <c r="U2" s="3"/>
      <c r="V2" s="3"/>
    </row>
    <row r="3" spans="1:39" ht="6.75" customHeight="1" x14ac:dyDescent="0.25">
      <c r="A3" s="23"/>
      <c r="B3" s="61"/>
      <c r="C3" s="61"/>
      <c r="D3" s="22"/>
    </row>
    <row r="4" spans="1:39" ht="17.100000000000001" customHeight="1" x14ac:dyDescent="0.25">
      <c r="R4" s="3"/>
      <c r="S4" s="3"/>
      <c r="U4" s="3"/>
      <c r="V4" s="3"/>
    </row>
    <row r="5" spans="1:39" s="6" customFormat="1" ht="17.100000000000001" customHeight="1" x14ac:dyDescent="0.4">
      <c r="B5" s="4" t="s">
        <v>69</v>
      </c>
      <c r="C5" s="5"/>
      <c r="D5" s="95" t="s">
        <v>54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39" s="20" customFormat="1" ht="2.4" customHeight="1" x14ac:dyDescent="0.25">
      <c r="B6" s="69"/>
      <c r="C6" s="69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39" s="20" customFormat="1" ht="6.75" customHeight="1" x14ac:dyDescent="0.25">
      <c r="X7" s="7"/>
    </row>
    <row r="8" spans="1:39" s="20" customFormat="1" ht="16.649999999999999" customHeight="1" x14ac:dyDescent="0.25">
      <c r="B8" s="66" t="s">
        <v>32</v>
      </c>
      <c r="C8" s="67"/>
      <c r="D8" s="97" t="s">
        <v>0</v>
      </c>
      <c r="E8" s="97"/>
      <c r="F8" s="97"/>
      <c r="G8" s="97"/>
      <c r="H8" s="97"/>
      <c r="I8" s="97"/>
      <c r="J8" s="68"/>
      <c r="K8" s="97" t="s">
        <v>1</v>
      </c>
      <c r="L8" s="97"/>
      <c r="M8" s="97"/>
      <c r="N8" s="97"/>
      <c r="O8" s="97"/>
      <c r="P8" s="97"/>
      <c r="Q8" s="68"/>
      <c r="R8" s="97" t="s">
        <v>2</v>
      </c>
      <c r="S8" s="97"/>
      <c r="T8" s="97"/>
      <c r="U8" s="97"/>
      <c r="V8" s="97"/>
      <c r="W8" s="97"/>
    </row>
    <row r="9" spans="1:39" s="20" customFormat="1" ht="16.649999999999999" customHeight="1" x14ac:dyDescent="0.25">
      <c r="B9" s="54" t="s">
        <v>33</v>
      </c>
      <c r="C9" s="50"/>
      <c r="D9" s="52" t="s">
        <v>4</v>
      </c>
      <c r="E9" s="52" t="s">
        <v>3</v>
      </c>
      <c r="F9" s="52" t="s">
        <v>5</v>
      </c>
      <c r="G9" s="52" t="s">
        <v>6</v>
      </c>
      <c r="H9" s="52" t="s">
        <v>7</v>
      </c>
      <c r="I9" s="52" t="s">
        <v>48</v>
      </c>
      <c r="J9" s="52"/>
      <c r="K9" s="52" t="s">
        <v>4</v>
      </c>
      <c r="L9" s="52" t="s">
        <v>3</v>
      </c>
      <c r="M9" s="52" t="s">
        <v>5</v>
      </c>
      <c r="N9" s="52" t="s">
        <v>6</v>
      </c>
      <c r="O9" s="52" t="s">
        <v>7</v>
      </c>
      <c r="P9" s="52" t="s">
        <v>48</v>
      </c>
      <c r="Q9" s="52"/>
      <c r="R9" s="52" t="s">
        <v>4</v>
      </c>
      <c r="S9" s="52" t="s">
        <v>3</v>
      </c>
      <c r="T9" s="52" t="s">
        <v>5</v>
      </c>
      <c r="U9" s="52" t="s">
        <v>6</v>
      </c>
      <c r="V9" s="52" t="s">
        <v>7</v>
      </c>
      <c r="W9" s="52" t="s">
        <v>48</v>
      </c>
    </row>
    <row r="10" spans="1:39" s="9" customFormat="1" ht="6.75" customHeight="1" x14ac:dyDescent="0.25">
      <c r="B10" s="53"/>
      <c r="R10" s="8"/>
      <c r="S10" s="8"/>
      <c r="U10" s="8"/>
      <c r="V10" s="8"/>
      <c r="W10" s="8"/>
    </row>
    <row r="11" spans="1:39" ht="16.649999999999999" customHeight="1" x14ac:dyDescent="0.25">
      <c r="B11" s="55" t="s">
        <v>8</v>
      </c>
      <c r="C11" s="8"/>
      <c r="D11" s="56">
        <v>1145</v>
      </c>
      <c r="E11" s="56">
        <v>466</v>
      </c>
      <c r="F11" s="56">
        <v>8884</v>
      </c>
      <c r="G11" s="56">
        <v>2512</v>
      </c>
      <c r="H11" s="56">
        <v>261</v>
      </c>
      <c r="I11" s="56">
        <v>13268</v>
      </c>
      <c r="J11" s="56"/>
      <c r="K11" s="56">
        <v>1249</v>
      </c>
      <c r="L11" s="56">
        <v>285</v>
      </c>
      <c r="M11" s="56">
        <v>7540</v>
      </c>
      <c r="N11" s="56">
        <v>2980</v>
      </c>
      <c r="O11" s="56">
        <v>458</v>
      </c>
      <c r="P11" s="56">
        <v>12512</v>
      </c>
      <c r="Q11" s="56"/>
      <c r="R11" s="56">
        <f>D11-K11</f>
        <v>-104</v>
      </c>
      <c r="S11" s="56">
        <f t="shared" ref="S11:W11" si="0">E11-L11</f>
        <v>181</v>
      </c>
      <c r="T11" s="56">
        <f t="shared" si="0"/>
        <v>1344</v>
      </c>
      <c r="U11" s="56">
        <f t="shared" si="0"/>
        <v>-468</v>
      </c>
      <c r="V11" s="56">
        <f t="shared" si="0"/>
        <v>-197</v>
      </c>
      <c r="W11" s="56">
        <f t="shared" si="0"/>
        <v>756</v>
      </c>
      <c r="X11" s="13"/>
      <c r="Y11" s="19"/>
      <c r="Z11" s="19"/>
      <c r="AA11" s="19"/>
      <c r="AB11" s="19"/>
      <c r="AC11" s="19"/>
      <c r="AD11" s="19"/>
      <c r="AE11" s="16"/>
      <c r="AF11" s="19"/>
      <c r="AG11" s="19"/>
      <c r="AH11" s="19"/>
      <c r="AI11" s="19"/>
      <c r="AJ11" s="19"/>
      <c r="AK11" s="19"/>
      <c r="AL11" s="16"/>
      <c r="AM11" s="15"/>
    </row>
    <row r="12" spans="1:39" ht="16.649999999999999" customHeight="1" x14ac:dyDescent="0.25">
      <c r="B12" s="55" t="s">
        <v>9</v>
      </c>
      <c r="C12" s="8"/>
      <c r="D12" s="56">
        <v>10</v>
      </c>
      <c r="E12" s="56">
        <v>15</v>
      </c>
      <c r="F12" s="56">
        <v>129</v>
      </c>
      <c r="G12" s="56">
        <v>48</v>
      </c>
      <c r="H12" s="56">
        <v>2</v>
      </c>
      <c r="I12" s="56">
        <v>204</v>
      </c>
      <c r="J12" s="56"/>
      <c r="K12" s="56">
        <v>12</v>
      </c>
      <c r="L12" s="56">
        <v>5</v>
      </c>
      <c r="M12" s="56">
        <v>103</v>
      </c>
      <c r="N12" s="56">
        <v>58</v>
      </c>
      <c r="O12" s="56">
        <v>10</v>
      </c>
      <c r="P12" s="56">
        <v>188</v>
      </c>
      <c r="Q12" s="56"/>
      <c r="R12" s="56">
        <f t="shared" ref="R12:R34" si="1">D12-K12</f>
        <v>-2</v>
      </c>
      <c r="S12" s="56">
        <f t="shared" ref="S12:S34" si="2">E12-L12</f>
        <v>10</v>
      </c>
      <c r="T12" s="56">
        <f t="shared" ref="T12:T34" si="3">F12-M12</f>
        <v>26</v>
      </c>
      <c r="U12" s="56">
        <f t="shared" ref="U12:U34" si="4">G12-N12</f>
        <v>-10</v>
      </c>
      <c r="V12" s="56">
        <f t="shared" ref="V12:V34" si="5">H12-O12</f>
        <v>-8</v>
      </c>
      <c r="W12" s="56">
        <f t="shared" ref="W12:W34" si="6">I12-P12</f>
        <v>16</v>
      </c>
      <c r="X12" s="10"/>
      <c r="Y12" s="19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ht="16.649999999999999" customHeight="1" x14ac:dyDescent="0.25">
      <c r="B13" s="55" t="s">
        <v>10</v>
      </c>
      <c r="C13" s="8"/>
      <c r="D13" s="56">
        <v>41</v>
      </c>
      <c r="E13" s="56">
        <v>20</v>
      </c>
      <c r="F13" s="56">
        <v>392</v>
      </c>
      <c r="G13" s="56">
        <v>116</v>
      </c>
      <c r="H13" s="56">
        <v>17</v>
      </c>
      <c r="I13" s="56">
        <v>586</v>
      </c>
      <c r="J13" s="56"/>
      <c r="K13" s="56">
        <v>49</v>
      </c>
      <c r="L13" s="56">
        <v>18</v>
      </c>
      <c r="M13" s="56">
        <v>272</v>
      </c>
      <c r="N13" s="56">
        <v>139</v>
      </c>
      <c r="O13" s="56">
        <v>9</v>
      </c>
      <c r="P13" s="56">
        <v>487</v>
      </c>
      <c r="Q13" s="56"/>
      <c r="R13" s="56">
        <f t="shared" si="1"/>
        <v>-8</v>
      </c>
      <c r="S13" s="56">
        <f t="shared" si="2"/>
        <v>2</v>
      </c>
      <c r="T13" s="56">
        <f t="shared" si="3"/>
        <v>120</v>
      </c>
      <c r="U13" s="56">
        <f t="shared" si="4"/>
        <v>-23</v>
      </c>
      <c r="V13" s="56">
        <f t="shared" si="5"/>
        <v>8</v>
      </c>
      <c r="W13" s="56">
        <f t="shared" si="6"/>
        <v>99</v>
      </c>
      <c r="Y13" s="19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16.649999999999999" customHeight="1" x14ac:dyDescent="0.25">
      <c r="B14" s="55" t="s">
        <v>11</v>
      </c>
      <c r="C14" s="8"/>
      <c r="D14" s="56">
        <v>73</v>
      </c>
      <c r="E14" s="56">
        <v>49</v>
      </c>
      <c r="F14" s="56">
        <v>841</v>
      </c>
      <c r="G14" s="56">
        <v>217</v>
      </c>
      <c r="H14" s="56">
        <v>25</v>
      </c>
      <c r="I14" s="56">
        <v>1205</v>
      </c>
      <c r="J14" s="56"/>
      <c r="K14" s="56">
        <v>88</v>
      </c>
      <c r="L14" s="56">
        <v>21</v>
      </c>
      <c r="M14" s="56">
        <v>567</v>
      </c>
      <c r="N14" s="56">
        <v>233</v>
      </c>
      <c r="O14" s="56">
        <v>29</v>
      </c>
      <c r="P14" s="56">
        <v>938</v>
      </c>
      <c r="Q14" s="56"/>
      <c r="R14" s="56">
        <f t="shared" si="1"/>
        <v>-15</v>
      </c>
      <c r="S14" s="56">
        <f t="shared" si="2"/>
        <v>28</v>
      </c>
      <c r="T14" s="56">
        <f t="shared" si="3"/>
        <v>274</v>
      </c>
      <c r="U14" s="56">
        <f t="shared" si="4"/>
        <v>-16</v>
      </c>
      <c r="V14" s="56">
        <f t="shared" si="5"/>
        <v>-4</v>
      </c>
      <c r="W14" s="56">
        <f t="shared" si="6"/>
        <v>267</v>
      </c>
      <c r="Y14" s="19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6.649999999999999" customHeight="1" x14ac:dyDescent="0.25">
      <c r="B15" s="55" t="s">
        <v>12</v>
      </c>
      <c r="C15" s="8"/>
      <c r="D15" s="56">
        <v>45</v>
      </c>
      <c r="E15" s="56">
        <v>18</v>
      </c>
      <c r="F15" s="56">
        <v>388</v>
      </c>
      <c r="G15" s="56">
        <v>116</v>
      </c>
      <c r="H15" s="56">
        <v>17</v>
      </c>
      <c r="I15" s="56">
        <v>584</v>
      </c>
      <c r="J15" s="56"/>
      <c r="K15" s="56">
        <v>52</v>
      </c>
      <c r="L15" s="56">
        <v>13</v>
      </c>
      <c r="M15" s="56">
        <v>349</v>
      </c>
      <c r="N15" s="56">
        <v>132</v>
      </c>
      <c r="O15" s="56">
        <v>17</v>
      </c>
      <c r="P15" s="56">
        <v>563</v>
      </c>
      <c r="Q15" s="56"/>
      <c r="R15" s="56">
        <f t="shared" si="1"/>
        <v>-7</v>
      </c>
      <c r="S15" s="56">
        <f t="shared" si="2"/>
        <v>5</v>
      </c>
      <c r="T15" s="56">
        <f t="shared" si="3"/>
        <v>39</v>
      </c>
      <c r="U15" s="56">
        <f t="shared" si="4"/>
        <v>-16</v>
      </c>
      <c r="V15" s="56">
        <f t="shared" si="5"/>
        <v>0</v>
      </c>
      <c r="W15" s="56">
        <f t="shared" si="6"/>
        <v>21</v>
      </c>
      <c r="Y15" s="19"/>
      <c r="Z15" s="70" t="s">
        <v>34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16.649999999999999" customHeight="1" x14ac:dyDescent="0.25">
      <c r="B16" s="55" t="s">
        <v>13</v>
      </c>
      <c r="C16" s="8"/>
      <c r="D16" s="56">
        <v>157</v>
      </c>
      <c r="E16" s="56">
        <v>25</v>
      </c>
      <c r="F16" s="56">
        <v>493</v>
      </c>
      <c r="G16" s="56">
        <v>231</v>
      </c>
      <c r="H16" s="56">
        <v>50</v>
      </c>
      <c r="I16" s="56">
        <v>956</v>
      </c>
      <c r="J16" s="56"/>
      <c r="K16" s="56">
        <v>95</v>
      </c>
      <c r="L16" s="56">
        <v>22</v>
      </c>
      <c r="M16" s="56">
        <v>356</v>
      </c>
      <c r="N16" s="56">
        <v>196</v>
      </c>
      <c r="O16" s="56">
        <v>48</v>
      </c>
      <c r="P16" s="56">
        <v>717</v>
      </c>
      <c r="Q16" s="56"/>
      <c r="R16" s="56">
        <f t="shared" si="1"/>
        <v>62</v>
      </c>
      <c r="S16" s="56">
        <f t="shared" si="2"/>
        <v>3</v>
      </c>
      <c r="T16" s="56">
        <f t="shared" si="3"/>
        <v>137</v>
      </c>
      <c r="U16" s="56">
        <f t="shared" si="4"/>
        <v>35</v>
      </c>
      <c r="V16" s="56">
        <f t="shared" si="5"/>
        <v>2</v>
      </c>
      <c r="W16" s="56">
        <f t="shared" si="6"/>
        <v>239</v>
      </c>
      <c r="Y16" s="19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2:39" ht="16.649999999999999" customHeight="1" x14ac:dyDescent="0.25">
      <c r="B17" s="55" t="s">
        <v>14</v>
      </c>
      <c r="C17" s="8"/>
      <c r="D17" s="56">
        <v>75</v>
      </c>
      <c r="E17" s="56">
        <v>38</v>
      </c>
      <c r="F17" s="56">
        <v>1142</v>
      </c>
      <c r="G17" s="56">
        <v>299</v>
      </c>
      <c r="H17" s="56">
        <v>32</v>
      </c>
      <c r="I17" s="56">
        <v>1586</v>
      </c>
      <c r="J17" s="56"/>
      <c r="K17" s="56">
        <v>149</v>
      </c>
      <c r="L17" s="56">
        <v>31</v>
      </c>
      <c r="M17" s="56">
        <v>995</v>
      </c>
      <c r="N17" s="56">
        <v>356</v>
      </c>
      <c r="O17" s="56">
        <v>47</v>
      </c>
      <c r="P17" s="56">
        <v>1578</v>
      </c>
      <c r="Q17" s="56"/>
      <c r="R17" s="56">
        <f t="shared" si="1"/>
        <v>-74</v>
      </c>
      <c r="S17" s="56">
        <f t="shared" si="2"/>
        <v>7</v>
      </c>
      <c r="T17" s="56">
        <f t="shared" si="3"/>
        <v>147</v>
      </c>
      <c r="U17" s="56">
        <f t="shared" si="4"/>
        <v>-57</v>
      </c>
      <c r="V17" s="56">
        <f t="shared" si="5"/>
        <v>-15</v>
      </c>
      <c r="W17" s="56">
        <f t="shared" si="6"/>
        <v>8</v>
      </c>
      <c r="Y17" s="19"/>
      <c r="Z17" s="17"/>
      <c r="AA17" s="17"/>
      <c r="AB17" s="17"/>
      <c r="AC17" s="17"/>
      <c r="AD17" s="15"/>
      <c r="AE17" s="17"/>
      <c r="AF17" s="17"/>
      <c r="AG17" s="17"/>
      <c r="AH17" s="17"/>
      <c r="AI17" s="17"/>
      <c r="AJ17" s="17"/>
      <c r="AK17" s="15"/>
      <c r="AL17" s="17"/>
      <c r="AM17" s="15"/>
    </row>
    <row r="18" spans="2:39" ht="16.649999999999999" customHeight="1" x14ac:dyDescent="0.25">
      <c r="B18" s="55" t="s">
        <v>15</v>
      </c>
      <c r="C18" s="8"/>
      <c r="D18" s="56">
        <v>78</v>
      </c>
      <c r="E18" s="56">
        <v>11</v>
      </c>
      <c r="F18" s="56">
        <v>188</v>
      </c>
      <c r="G18" s="56">
        <v>105</v>
      </c>
      <c r="H18" s="56">
        <v>11</v>
      </c>
      <c r="I18" s="56">
        <v>393</v>
      </c>
      <c r="J18" s="56"/>
      <c r="K18" s="56">
        <v>64</v>
      </c>
      <c r="L18" s="56">
        <v>12</v>
      </c>
      <c r="M18" s="56">
        <v>182</v>
      </c>
      <c r="N18" s="56">
        <v>144</v>
      </c>
      <c r="O18" s="56">
        <v>35</v>
      </c>
      <c r="P18" s="56">
        <v>437</v>
      </c>
      <c r="Q18" s="56"/>
      <c r="R18" s="56">
        <f t="shared" si="1"/>
        <v>14</v>
      </c>
      <c r="S18" s="56">
        <f t="shared" si="2"/>
        <v>-1</v>
      </c>
      <c r="T18" s="56">
        <f t="shared" si="3"/>
        <v>6</v>
      </c>
      <c r="U18" s="56">
        <f t="shared" si="4"/>
        <v>-39</v>
      </c>
      <c r="V18" s="56">
        <f t="shared" si="5"/>
        <v>-24</v>
      </c>
      <c r="W18" s="56">
        <f t="shared" si="6"/>
        <v>-44</v>
      </c>
      <c r="Y18" s="19"/>
      <c r="Z18" s="17"/>
      <c r="AA18" s="17"/>
      <c r="AB18" s="17"/>
      <c r="AC18" s="17"/>
      <c r="AD18" s="15"/>
      <c r="AE18" s="18"/>
      <c r="AF18" s="17"/>
      <c r="AG18" s="17"/>
      <c r="AH18" s="17"/>
      <c r="AI18" s="17"/>
      <c r="AJ18" s="17"/>
      <c r="AK18" s="15"/>
      <c r="AL18" s="18"/>
      <c r="AM18" s="15"/>
    </row>
    <row r="19" spans="2:39" ht="16.649999999999999" customHeight="1" x14ac:dyDescent="0.25">
      <c r="B19" s="55" t="s">
        <v>16</v>
      </c>
      <c r="C19" s="8"/>
      <c r="D19" s="56">
        <v>58</v>
      </c>
      <c r="E19" s="56">
        <v>22</v>
      </c>
      <c r="F19" s="56">
        <v>424</v>
      </c>
      <c r="G19" s="56">
        <v>137</v>
      </c>
      <c r="H19" s="56">
        <v>10</v>
      </c>
      <c r="I19" s="56">
        <v>651</v>
      </c>
      <c r="J19" s="56"/>
      <c r="K19" s="56">
        <v>78</v>
      </c>
      <c r="L19" s="56">
        <v>22</v>
      </c>
      <c r="M19" s="56">
        <v>352</v>
      </c>
      <c r="N19" s="56">
        <v>215</v>
      </c>
      <c r="O19" s="56">
        <v>42</v>
      </c>
      <c r="P19" s="56">
        <v>709</v>
      </c>
      <c r="Q19" s="56"/>
      <c r="R19" s="56">
        <f t="shared" si="1"/>
        <v>-20</v>
      </c>
      <c r="S19" s="56">
        <f t="shared" si="2"/>
        <v>0</v>
      </c>
      <c r="T19" s="56">
        <f t="shared" si="3"/>
        <v>72</v>
      </c>
      <c r="U19" s="56">
        <f t="shared" si="4"/>
        <v>-78</v>
      </c>
      <c r="V19" s="56">
        <f t="shared" si="5"/>
        <v>-32</v>
      </c>
      <c r="W19" s="56">
        <f t="shared" si="6"/>
        <v>-58</v>
      </c>
      <c r="Y19" s="19"/>
      <c r="Z19" s="17"/>
      <c r="AA19" s="17"/>
      <c r="AB19" s="17"/>
      <c r="AC19" s="17"/>
      <c r="AD19" s="15"/>
      <c r="AE19" s="17"/>
      <c r="AF19" s="17"/>
      <c r="AG19" s="17"/>
      <c r="AH19" s="17"/>
      <c r="AI19" s="17"/>
      <c r="AJ19" s="17"/>
      <c r="AK19" s="15"/>
      <c r="AL19" s="17"/>
      <c r="AM19" s="15"/>
    </row>
    <row r="20" spans="2:39" ht="16.649999999999999" customHeight="1" x14ac:dyDescent="0.25">
      <c r="B20" s="55" t="s">
        <v>17</v>
      </c>
      <c r="C20" s="8"/>
      <c r="D20" s="56">
        <v>31</v>
      </c>
      <c r="E20" s="56">
        <v>10</v>
      </c>
      <c r="F20" s="56">
        <v>282</v>
      </c>
      <c r="G20" s="56">
        <v>74</v>
      </c>
      <c r="H20" s="56">
        <v>7</v>
      </c>
      <c r="I20" s="56">
        <v>404</v>
      </c>
      <c r="J20" s="56"/>
      <c r="K20" s="56">
        <v>28</v>
      </c>
      <c r="L20" s="56">
        <v>5</v>
      </c>
      <c r="M20" s="56">
        <v>238</v>
      </c>
      <c r="N20" s="56">
        <v>98</v>
      </c>
      <c r="O20" s="56">
        <v>13</v>
      </c>
      <c r="P20" s="56">
        <v>382</v>
      </c>
      <c r="Q20" s="56"/>
      <c r="R20" s="56">
        <f t="shared" si="1"/>
        <v>3</v>
      </c>
      <c r="S20" s="56">
        <f t="shared" si="2"/>
        <v>5</v>
      </c>
      <c r="T20" s="56">
        <f t="shared" si="3"/>
        <v>44</v>
      </c>
      <c r="U20" s="56">
        <f t="shared" si="4"/>
        <v>-24</v>
      </c>
      <c r="V20" s="56">
        <f t="shared" si="5"/>
        <v>-6</v>
      </c>
      <c r="W20" s="56">
        <f t="shared" si="6"/>
        <v>22</v>
      </c>
      <c r="Y20" s="19"/>
      <c r="Z20" s="17"/>
      <c r="AA20" s="17"/>
      <c r="AB20" s="17"/>
      <c r="AC20" s="17"/>
      <c r="AD20" s="15"/>
      <c r="AE20" s="17"/>
      <c r="AF20" s="17"/>
      <c r="AG20" s="17"/>
      <c r="AH20" s="17"/>
      <c r="AI20" s="17"/>
      <c r="AJ20" s="17"/>
      <c r="AK20" s="15"/>
      <c r="AL20" s="17"/>
      <c r="AM20" s="15"/>
    </row>
    <row r="21" spans="2:39" ht="16.649999999999999" customHeight="1" x14ac:dyDescent="0.25">
      <c r="B21" s="55" t="s">
        <v>18</v>
      </c>
      <c r="C21" s="8"/>
      <c r="D21" s="56">
        <v>68</v>
      </c>
      <c r="E21" s="56">
        <v>43</v>
      </c>
      <c r="F21" s="56">
        <v>825</v>
      </c>
      <c r="G21" s="56">
        <v>176</v>
      </c>
      <c r="H21" s="56">
        <v>15</v>
      </c>
      <c r="I21" s="56">
        <v>1127</v>
      </c>
      <c r="J21" s="56"/>
      <c r="K21" s="56">
        <v>107</v>
      </c>
      <c r="L21" s="56">
        <v>27</v>
      </c>
      <c r="M21" s="56">
        <v>745</v>
      </c>
      <c r="N21" s="56">
        <v>245</v>
      </c>
      <c r="O21" s="56">
        <v>31</v>
      </c>
      <c r="P21" s="56">
        <v>1155</v>
      </c>
      <c r="Q21" s="56"/>
      <c r="R21" s="56">
        <f t="shared" si="1"/>
        <v>-39</v>
      </c>
      <c r="S21" s="56">
        <f t="shared" si="2"/>
        <v>16</v>
      </c>
      <c r="T21" s="56">
        <f t="shared" si="3"/>
        <v>80</v>
      </c>
      <c r="U21" s="56">
        <f t="shared" si="4"/>
        <v>-69</v>
      </c>
      <c r="V21" s="56">
        <f t="shared" si="5"/>
        <v>-16</v>
      </c>
      <c r="W21" s="56">
        <f t="shared" si="6"/>
        <v>-28</v>
      </c>
      <c r="Y21" s="19"/>
      <c r="Z21" s="17"/>
      <c r="AA21" s="17"/>
      <c r="AB21" s="17"/>
      <c r="AC21" s="17"/>
      <c r="AD21" s="15"/>
      <c r="AE21" s="17"/>
      <c r="AF21" s="17"/>
      <c r="AG21" s="17"/>
      <c r="AH21" s="17"/>
      <c r="AI21" s="17"/>
      <c r="AJ21" s="17"/>
      <c r="AK21" s="15"/>
      <c r="AL21" s="17"/>
      <c r="AM21" s="15"/>
    </row>
    <row r="22" spans="2:39" ht="16.649999999999999" customHeight="1" x14ac:dyDescent="0.25">
      <c r="B22" s="55" t="s">
        <v>19</v>
      </c>
      <c r="C22" s="8"/>
      <c r="D22" s="56">
        <v>134</v>
      </c>
      <c r="E22" s="56">
        <v>49</v>
      </c>
      <c r="F22" s="56">
        <v>917</v>
      </c>
      <c r="G22" s="56">
        <v>288</v>
      </c>
      <c r="H22" s="56">
        <v>20</v>
      </c>
      <c r="I22" s="56">
        <v>1408</v>
      </c>
      <c r="J22" s="56"/>
      <c r="K22" s="56">
        <v>146</v>
      </c>
      <c r="L22" s="56">
        <v>30</v>
      </c>
      <c r="M22" s="56">
        <v>858</v>
      </c>
      <c r="N22" s="56">
        <v>347</v>
      </c>
      <c r="O22" s="56">
        <v>58</v>
      </c>
      <c r="P22" s="56">
        <v>1439</v>
      </c>
      <c r="Q22" s="56"/>
      <c r="R22" s="56">
        <f t="shared" si="1"/>
        <v>-12</v>
      </c>
      <c r="S22" s="56">
        <f t="shared" si="2"/>
        <v>19</v>
      </c>
      <c r="T22" s="56">
        <f t="shared" si="3"/>
        <v>59</v>
      </c>
      <c r="U22" s="56">
        <f t="shared" si="4"/>
        <v>-59</v>
      </c>
      <c r="V22" s="56">
        <f t="shared" si="5"/>
        <v>-38</v>
      </c>
      <c r="W22" s="56">
        <f t="shared" si="6"/>
        <v>-31</v>
      </c>
      <c r="Y22" s="19"/>
      <c r="Z22" s="17"/>
      <c r="AA22" s="17"/>
      <c r="AB22" s="17"/>
      <c r="AC22" s="17"/>
      <c r="AD22" s="15"/>
      <c r="AE22" s="17"/>
      <c r="AF22" s="17"/>
      <c r="AG22" s="17"/>
      <c r="AH22" s="17"/>
      <c r="AI22" s="17"/>
      <c r="AJ22" s="17"/>
      <c r="AK22" s="15"/>
      <c r="AL22" s="17"/>
      <c r="AM22" s="15"/>
    </row>
    <row r="23" spans="2:39" ht="16.649999999999999" customHeight="1" x14ac:dyDescent="0.25">
      <c r="B23" s="55" t="s">
        <v>20</v>
      </c>
      <c r="C23" s="8"/>
      <c r="D23" s="56">
        <v>9</v>
      </c>
      <c r="E23" s="56">
        <v>6</v>
      </c>
      <c r="F23" s="56">
        <v>156</v>
      </c>
      <c r="G23" s="56">
        <v>38</v>
      </c>
      <c r="H23" s="56">
        <v>2</v>
      </c>
      <c r="I23" s="56">
        <v>211</v>
      </c>
      <c r="J23" s="56"/>
      <c r="K23" s="56">
        <v>16</v>
      </c>
      <c r="L23" s="56">
        <v>7</v>
      </c>
      <c r="M23" s="56">
        <v>150</v>
      </c>
      <c r="N23" s="56">
        <v>52</v>
      </c>
      <c r="O23" s="56">
        <v>4</v>
      </c>
      <c r="P23" s="56">
        <v>229</v>
      </c>
      <c r="Q23" s="56"/>
      <c r="R23" s="56">
        <f t="shared" si="1"/>
        <v>-7</v>
      </c>
      <c r="S23" s="56">
        <f t="shared" si="2"/>
        <v>-1</v>
      </c>
      <c r="T23" s="56">
        <f t="shared" si="3"/>
        <v>6</v>
      </c>
      <c r="U23" s="56">
        <f t="shared" si="4"/>
        <v>-14</v>
      </c>
      <c r="V23" s="56">
        <f t="shared" si="5"/>
        <v>-2</v>
      </c>
      <c r="W23" s="56">
        <f t="shared" si="6"/>
        <v>-18</v>
      </c>
      <c r="Y23" s="19"/>
      <c r="Z23" s="17"/>
      <c r="AA23" s="71" t="s">
        <v>34</v>
      </c>
      <c r="AB23" s="17"/>
      <c r="AC23" s="17"/>
      <c r="AD23" s="15"/>
      <c r="AE23" s="17"/>
      <c r="AF23" s="17"/>
      <c r="AG23" s="17"/>
      <c r="AH23" s="17"/>
      <c r="AI23" s="17"/>
      <c r="AJ23" s="17"/>
      <c r="AK23" s="15"/>
      <c r="AL23" s="17"/>
      <c r="AM23" s="15"/>
    </row>
    <row r="24" spans="2:39" ht="16.649999999999999" customHeight="1" x14ac:dyDescent="0.25">
      <c r="B24" s="55" t="s">
        <v>21</v>
      </c>
      <c r="C24" s="8"/>
      <c r="D24" s="56">
        <v>18</v>
      </c>
      <c r="E24" s="56">
        <v>12</v>
      </c>
      <c r="F24" s="56">
        <v>297</v>
      </c>
      <c r="G24" s="56">
        <v>49</v>
      </c>
      <c r="H24" s="56">
        <v>9</v>
      </c>
      <c r="I24" s="56">
        <v>385</v>
      </c>
      <c r="J24" s="56"/>
      <c r="K24" s="56">
        <v>16</v>
      </c>
      <c r="L24" s="56">
        <v>3</v>
      </c>
      <c r="M24" s="56">
        <v>235</v>
      </c>
      <c r="N24" s="56">
        <v>85</v>
      </c>
      <c r="O24" s="56">
        <v>21</v>
      </c>
      <c r="P24" s="56">
        <v>360</v>
      </c>
      <c r="Q24" s="56"/>
      <c r="R24" s="56">
        <f t="shared" si="1"/>
        <v>2</v>
      </c>
      <c r="S24" s="56">
        <f t="shared" si="2"/>
        <v>9</v>
      </c>
      <c r="T24" s="56">
        <f t="shared" si="3"/>
        <v>62</v>
      </c>
      <c r="U24" s="56">
        <f t="shared" si="4"/>
        <v>-36</v>
      </c>
      <c r="V24" s="56">
        <f t="shared" si="5"/>
        <v>-12</v>
      </c>
      <c r="W24" s="56">
        <f t="shared" si="6"/>
        <v>25</v>
      </c>
      <c r="Y24" s="19"/>
      <c r="Z24" s="17"/>
      <c r="AA24" s="17"/>
      <c r="AB24" s="17"/>
      <c r="AC24" s="17"/>
      <c r="AD24" s="15"/>
      <c r="AE24" s="17"/>
      <c r="AF24" s="17"/>
      <c r="AG24" s="17"/>
      <c r="AH24" s="17"/>
      <c r="AI24" s="17"/>
      <c r="AJ24" s="17"/>
      <c r="AK24" s="15"/>
      <c r="AL24" s="17"/>
      <c r="AM24" s="15"/>
    </row>
    <row r="25" spans="2:39" ht="16.649999999999999" customHeight="1" x14ac:dyDescent="0.25">
      <c r="B25" s="55" t="s">
        <v>22</v>
      </c>
      <c r="C25" s="8"/>
      <c r="D25" s="56">
        <v>34</v>
      </c>
      <c r="E25" s="56">
        <v>23</v>
      </c>
      <c r="F25" s="56">
        <v>331</v>
      </c>
      <c r="G25" s="56">
        <v>79</v>
      </c>
      <c r="H25" s="56">
        <v>7</v>
      </c>
      <c r="I25" s="56">
        <v>474</v>
      </c>
      <c r="J25" s="56"/>
      <c r="K25" s="56">
        <v>32</v>
      </c>
      <c r="L25" s="56">
        <v>10</v>
      </c>
      <c r="M25" s="56">
        <v>261</v>
      </c>
      <c r="N25" s="56">
        <v>80</v>
      </c>
      <c r="O25" s="56">
        <v>19</v>
      </c>
      <c r="P25" s="56">
        <v>402</v>
      </c>
      <c r="Q25" s="56"/>
      <c r="R25" s="56">
        <f t="shared" si="1"/>
        <v>2</v>
      </c>
      <c r="S25" s="56">
        <f t="shared" si="2"/>
        <v>13</v>
      </c>
      <c r="T25" s="56">
        <f t="shared" si="3"/>
        <v>70</v>
      </c>
      <c r="U25" s="56">
        <f t="shared" si="4"/>
        <v>-1</v>
      </c>
      <c r="V25" s="56">
        <f t="shared" si="5"/>
        <v>-12</v>
      </c>
      <c r="W25" s="56">
        <f t="shared" si="6"/>
        <v>72</v>
      </c>
      <c r="Y25" s="19"/>
      <c r="Z25" s="17"/>
      <c r="AA25" s="17"/>
      <c r="AB25" s="17"/>
      <c r="AC25" s="17"/>
      <c r="AD25" s="15"/>
      <c r="AE25" s="18"/>
      <c r="AF25" s="17"/>
      <c r="AG25" s="17"/>
      <c r="AH25" s="17"/>
      <c r="AI25" s="17"/>
      <c r="AJ25" s="17"/>
      <c r="AK25" s="15"/>
      <c r="AL25" s="18"/>
      <c r="AM25" s="15"/>
    </row>
    <row r="26" spans="2:39" ht="16.649999999999999" customHeight="1" x14ac:dyDescent="0.25">
      <c r="B26" s="55" t="s">
        <v>23</v>
      </c>
      <c r="C26" s="8"/>
      <c r="D26" s="56">
        <v>33</v>
      </c>
      <c r="E26" s="56">
        <v>13</v>
      </c>
      <c r="F26" s="56">
        <v>229</v>
      </c>
      <c r="G26" s="56">
        <v>53</v>
      </c>
      <c r="H26" s="56">
        <v>9</v>
      </c>
      <c r="I26" s="56">
        <v>337</v>
      </c>
      <c r="J26" s="56"/>
      <c r="K26" s="56">
        <v>47</v>
      </c>
      <c r="L26" s="56">
        <v>10</v>
      </c>
      <c r="M26" s="56">
        <v>233</v>
      </c>
      <c r="N26" s="56">
        <v>81</v>
      </c>
      <c r="O26" s="56">
        <v>17</v>
      </c>
      <c r="P26" s="56">
        <v>388</v>
      </c>
      <c r="Q26" s="56"/>
      <c r="R26" s="56">
        <f t="shared" si="1"/>
        <v>-14</v>
      </c>
      <c r="S26" s="56">
        <f t="shared" si="2"/>
        <v>3</v>
      </c>
      <c r="T26" s="56">
        <f t="shared" si="3"/>
        <v>-4</v>
      </c>
      <c r="U26" s="56">
        <f t="shared" si="4"/>
        <v>-28</v>
      </c>
      <c r="V26" s="56">
        <f t="shared" si="5"/>
        <v>-8</v>
      </c>
      <c r="W26" s="56">
        <f t="shared" si="6"/>
        <v>-51</v>
      </c>
      <c r="Y26" s="19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2:39" ht="16.649999999999999" customHeight="1" x14ac:dyDescent="0.25">
      <c r="B27" s="55" t="s">
        <v>24</v>
      </c>
      <c r="C27" s="8"/>
      <c r="D27" s="56">
        <v>119</v>
      </c>
      <c r="E27" s="56">
        <v>35</v>
      </c>
      <c r="F27" s="56">
        <v>528</v>
      </c>
      <c r="G27" s="56">
        <v>189</v>
      </c>
      <c r="H27" s="56">
        <v>12</v>
      </c>
      <c r="I27" s="56">
        <v>883</v>
      </c>
      <c r="J27" s="56"/>
      <c r="K27" s="56">
        <v>97</v>
      </c>
      <c r="L27" s="56">
        <v>20</v>
      </c>
      <c r="M27" s="56">
        <v>466</v>
      </c>
      <c r="N27" s="56">
        <v>130</v>
      </c>
      <c r="O27" s="56">
        <v>7</v>
      </c>
      <c r="P27" s="56">
        <v>720</v>
      </c>
      <c r="Q27" s="56"/>
      <c r="R27" s="56">
        <f t="shared" si="1"/>
        <v>22</v>
      </c>
      <c r="S27" s="56">
        <f t="shared" si="2"/>
        <v>15</v>
      </c>
      <c r="T27" s="56">
        <f t="shared" si="3"/>
        <v>62</v>
      </c>
      <c r="U27" s="56">
        <f t="shared" si="4"/>
        <v>59</v>
      </c>
      <c r="V27" s="56">
        <f t="shared" si="5"/>
        <v>5</v>
      </c>
      <c r="W27" s="56">
        <f t="shared" si="6"/>
        <v>163</v>
      </c>
      <c r="Y27" s="19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2:39" ht="16.649999999999999" customHeight="1" x14ac:dyDescent="0.25">
      <c r="B28" s="55" t="s">
        <v>25</v>
      </c>
      <c r="C28" s="8"/>
      <c r="D28" s="56">
        <v>108</v>
      </c>
      <c r="E28" s="56">
        <v>49</v>
      </c>
      <c r="F28" s="56">
        <v>918</v>
      </c>
      <c r="G28" s="56">
        <v>207</v>
      </c>
      <c r="H28" s="56">
        <v>4</v>
      </c>
      <c r="I28" s="56">
        <v>1286</v>
      </c>
      <c r="J28" s="56"/>
      <c r="K28" s="56">
        <v>123</v>
      </c>
      <c r="L28" s="56">
        <v>21</v>
      </c>
      <c r="M28" s="56">
        <v>827</v>
      </c>
      <c r="N28" s="56">
        <v>256</v>
      </c>
      <c r="O28" s="56">
        <v>40</v>
      </c>
      <c r="P28" s="56">
        <v>1267</v>
      </c>
      <c r="Q28" s="56"/>
      <c r="R28" s="56">
        <f t="shared" si="1"/>
        <v>-15</v>
      </c>
      <c r="S28" s="56">
        <f t="shared" si="2"/>
        <v>28</v>
      </c>
      <c r="T28" s="56">
        <f t="shared" si="3"/>
        <v>91</v>
      </c>
      <c r="U28" s="56">
        <f t="shared" si="4"/>
        <v>-49</v>
      </c>
      <c r="V28" s="56">
        <f t="shared" si="5"/>
        <v>-36</v>
      </c>
      <c r="W28" s="56">
        <f t="shared" si="6"/>
        <v>19</v>
      </c>
      <c r="Y28" s="19"/>
      <c r="Z28" s="65" t="s">
        <v>34</v>
      </c>
      <c r="AA28" s="14"/>
      <c r="AB28" s="14"/>
      <c r="AC28" s="14"/>
      <c r="AD28" s="15"/>
      <c r="AE28" s="14"/>
      <c r="AF28" s="14"/>
      <c r="AG28" s="14"/>
      <c r="AH28" s="14"/>
      <c r="AI28" s="14"/>
      <c r="AJ28" s="14"/>
      <c r="AK28" s="15"/>
      <c r="AL28" s="14"/>
      <c r="AM28" s="15"/>
    </row>
    <row r="29" spans="2:39" ht="16.649999999999999" customHeight="1" x14ac:dyDescent="0.25">
      <c r="B29" s="55" t="s">
        <v>26</v>
      </c>
      <c r="C29" s="8"/>
      <c r="D29" s="56">
        <v>36</v>
      </c>
      <c r="E29" s="56">
        <v>26</v>
      </c>
      <c r="F29" s="56">
        <v>307</v>
      </c>
      <c r="G29" s="56">
        <v>64</v>
      </c>
      <c r="H29" s="56">
        <v>10</v>
      </c>
      <c r="I29" s="56">
        <v>443</v>
      </c>
      <c r="J29" s="56"/>
      <c r="K29" s="56">
        <v>35</v>
      </c>
      <c r="L29" s="56">
        <v>5</v>
      </c>
      <c r="M29" s="56">
        <v>255</v>
      </c>
      <c r="N29" s="56">
        <v>91</v>
      </c>
      <c r="O29" s="56">
        <v>7</v>
      </c>
      <c r="P29" s="56">
        <v>393</v>
      </c>
      <c r="Q29" s="56"/>
      <c r="R29" s="56">
        <f t="shared" si="1"/>
        <v>1</v>
      </c>
      <c r="S29" s="56">
        <f t="shared" si="2"/>
        <v>21</v>
      </c>
      <c r="T29" s="56">
        <f t="shared" si="3"/>
        <v>52</v>
      </c>
      <c r="U29" s="56">
        <f t="shared" si="4"/>
        <v>-27</v>
      </c>
      <c r="V29" s="56">
        <f t="shared" si="5"/>
        <v>3</v>
      </c>
      <c r="W29" s="56">
        <f t="shared" si="6"/>
        <v>50</v>
      </c>
      <c r="Y29" s="19"/>
      <c r="Z29" s="14"/>
      <c r="AA29" s="14"/>
      <c r="AB29" s="14"/>
      <c r="AC29" s="14"/>
      <c r="AD29" s="15"/>
      <c r="AE29" s="14"/>
      <c r="AF29" s="14"/>
      <c r="AG29" s="14"/>
      <c r="AH29" s="14"/>
      <c r="AI29" s="14"/>
      <c r="AJ29" s="14"/>
      <c r="AK29" s="15"/>
      <c r="AL29" s="14"/>
      <c r="AM29" s="15"/>
    </row>
    <row r="30" spans="2:39" ht="22.5" customHeight="1" x14ac:dyDescent="0.25">
      <c r="B30" s="55" t="s">
        <v>27</v>
      </c>
      <c r="C30" s="8"/>
      <c r="D30" s="56">
        <v>18</v>
      </c>
      <c r="E30" s="56">
        <v>2</v>
      </c>
      <c r="F30" s="56">
        <v>97</v>
      </c>
      <c r="G30" s="56">
        <v>26</v>
      </c>
      <c r="H30" s="56">
        <v>2</v>
      </c>
      <c r="I30" s="56">
        <v>145</v>
      </c>
      <c r="J30" s="56"/>
      <c r="K30" s="56">
        <v>15</v>
      </c>
      <c r="L30" s="56">
        <v>3</v>
      </c>
      <c r="M30" s="56">
        <v>96</v>
      </c>
      <c r="N30" s="56">
        <v>42</v>
      </c>
      <c r="O30" s="56">
        <v>4</v>
      </c>
      <c r="P30" s="56">
        <v>160</v>
      </c>
      <c r="Q30" s="56"/>
      <c r="R30" s="56">
        <f t="shared" si="1"/>
        <v>3</v>
      </c>
      <c r="S30" s="56">
        <f t="shared" si="2"/>
        <v>-1</v>
      </c>
      <c r="T30" s="56">
        <f t="shared" si="3"/>
        <v>1</v>
      </c>
      <c r="U30" s="56">
        <f t="shared" si="4"/>
        <v>-16</v>
      </c>
      <c r="V30" s="56">
        <f t="shared" si="5"/>
        <v>-2</v>
      </c>
      <c r="W30" s="56">
        <f t="shared" si="6"/>
        <v>-15</v>
      </c>
      <c r="Y30" s="19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2:39" ht="16.649999999999999" customHeight="1" x14ac:dyDescent="0.25">
      <c r="B31" s="55" t="s">
        <v>28</v>
      </c>
      <c r="C31" s="8"/>
      <c r="D31" s="56">
        <v>168</v>
      </c>
      <c r="E31" s="56">
        <v>31</v>
      </c>
      <c r="F31" s="56">
        <v>337</v>
      </c>
      <c r="G31" s="56">
        <v>228</v>
      </c>
      <c r="H31" s="56">
        <v>37</v>
      </c>
      <c r="I31" s="56">
        <v>801</v>
      </c>
      <c r="J31" s="56"/>
      <c r="K31" s="56">
        <v>134</v>
      </c>
      <c r="L31" s="56">
        <v>26</v>
      </c>
      <c r="M31" s="56">
        <v>376</v>
      </c>
      <c r="N31" s="56">
        <v>272</v>
      </c>
      <c r="O31" s="56">
        <v>61</v>
      </c>
      <c r="P31" s="56">
        <v>869</v>
      </c>
      <c r="Q31" s="56"/>
      <c r="R31" s="56">
        <f t="shared" si="1"/>
        <v>34</v>
      </c>
      <c r="S31" s="56">
        <f t="shared" si="2"/>
        <v>5</v>
      </c>
      <c r="T31" s="56">
        <f t="shared" si="3"/>
        <v>-39</v>
      </c>
      <c r="U31" s="56">
        <f t="shared" si="4"/>
        <v>-44</v>
      </c>
      <c r="V31" s="56">
        <f t="shared" si="5"/>
        <v>-24</v>
      </c>
      <c r="W31" s="56">
        <f t="shared" si="6"/>
        <v>-68</v>
      </c>
      <c r="X31" s="11"/>
      <c r="Y31" s="19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2:39" ht="16.649999999999999" customHeight="1" x14ac:dyDescent="0.25">
      <c r="B32" s="55" t="s">
        <v>29</v>
      </c>
      <c r="C32" s="8"/>
      <c r="D32" s="56">
        <v>145</v>
      </c>
      <c r="E32" s="56">
        <v>24</v>
      </c>
      <c r="F32" s="56">
        <v>290</v>
      </c>
      <c r="G32" s="56">
        <v>205</v>
      </c>
      <c r="H32" s="56">
        <v>36</v>
      </c>
      <c r="I32" s="56">
        <v>700</v>
      </c>
      <c r="J32" s="56"/>
      <c r="K32" s="56">
        <v>121</v>
      </c>
      <c r="L32" s="56">
        <v>26</v>
      </c>
      <c r="M32" s="56">
        <v>331</v>
      </c>
      <c r="N32" s="56">
        <v>252</v>
      </c>
      <c r="O32" s="56">
        <v>56</v>
      </c>
      <c r="P32" s="56">
        <v>786</v>
      </c>
      <c r="Q32" s="56"/>
      <c r="R32" s="56">
        <f t="shared" si="1"/>
        <v>24</v>
      </c>
      <c r="S32" s="56">
        <f t="shared" si="2"/>
        <v>-2</v>
      </c>
      <c r="T32" s="56">
        <f t="shared" si="3"/>
        <v>-41</v>
      </c>
      <c r="U32" s="56">
        <f t="shared" si="4"/>
        <v>-47</v>
      </c>
      <c r="V32" s="56">
        <f t="shared" si="5"/>
        <v>-20</v>
      </c>
      <c r="W32" s="56">
        <f t="shared" si="6"/>
        <v>-86</v>
      </c>
      <c r="X32" s="11"/>
      <c r="Y32" s="19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2:39" ht="22.5" customHeight="1" x14ac:dyDescent="0.25">
      <c r="B33" s="55" t="s">
        <v>30</v>
      </c>
      <c r="C33" s="8"/>
      <c r="D33" s="56">
        <v>23</v>
      </c>
      <c r="E33" s="56">
        <v>7</v>
      </c>
      <c r="F33" s="56">
        <v>47</v>
      </c>
      <c r="G33" s="56">
        <v>23</v>
      </c>
      <c r="H33" s="56">
        <v>1</v>
      </c>
      <c r="I33" s="56">
        <v>101</v>
      </c>
      <c r="J33" s="56"/>
      <c r="K33" s="56">
        <v>13</v>
      </c>
      <c r="L33" s="56">
        <v>0</v>
      </c>
      <c r="M33" s="56">
        <v>45</v>
      </c>
      <c r="N33" s="56">
        <v>20</v>
      </c>
      <c r="O33" s="56">
        <v>5</v>
      </c>
      <c r="P33" s="56">
        <v>83</v>
      </c>
      <c r="Q33" s="56"/>
      <c r="R33" s="56">
        <f t="shared" si="1"/>
        <v>10</v>
      </c>
      <c r="S33" s="56">
        <f t="shared" si="2"/>
        <v>7</v>
      </c>
      <c r="T33" s="56">
        <f t="shared" si="3"/>
        <v>2</v>
      </c>
      <c r="U33" s="56">
        <f t="shared" si="4"/>
        <v>3</v>
      </c>
      <c r="V33" s="56">
        <f t="shared" si="5"/>
        <v>-4</v>
      </c>
      <c r="W33" s="56">
        <f t="shared" si="6"/>
        <v>18</v>
      </c>
      <c r="X33" s="12"/>
      <c r="Y33" s="19"/>
      <c r="Z33" s="14"/>
      <c r="AA33" s="14"/>
      <c r="AB33" s="14"/>
      <c r="AC33" s="14"/>
      <c r="AD33" s="15"/>
      <c r="AE33" s="14"/>
      <c r="AF33" s="14"/>
      <c r="AG33" s="14"/>
      <c r="AH33" s="14"/>
      <c r="AI33" s="14"/>
      <c r="AJ33" s="14"/>
      <c r="AK33" s="15"/>
      <c r="AL33" s="14"/>
      <c r="AM33" s="15"/>
    </row>
    <row r="34" spans="2:39" ht="22.5" customHeight="1" x14ac:dyDescent="0.25">
      <c r="B34" s="57" t="s">
        <v>31</v>
      </c>
      <c r="C34" s="51"/>
      <c r="D34" s="58">
        <v>1313</v>
      </c>
      <c r="E34" s="58">
        <v>497</v>
      </c>
      <c r="F34" s="58">
        <v>9221</v>
      </c>
      <c r="G34" s="58">
        <v>2740</v>
      </c>
      <c r="H34" s="58">
        <v>298</v>
      </c>
      <c r="I34" s="58">
        <v>14069</v>
      </c>
      <c r="J34" s="58"/>
      <c r="K34" s="58">
        <v>1383</v>
      </c>
      <c r="L34" s="58">
        <v>311</v>
      </c>
      <c r="M34" s="58">
        <v>7916</v>
      </c>
      <c r="N34" s="58">
        <v>3252</v>
      </c>
      <c r="O34" s="58">
        <v>519</v>
      </c>
      <c r="P34" s="58">
        <v>13381</v>
      </c>
      <c r="Q34" s="58"/>
      <c r="R34" s="60">
        <f t="shared" si="1"/>
        <v>-70</v>
      </c>
      <c r="S34" s="60">
        <f t="shared" si="2"/>
        <v>186</v>
      </c>
      <c r="T34" s="60">
        <f t="shared" si="3"/>
        <v>1305</v>
      </c>
      <c r="U34" s="60">
        <f t="shared" si="4"/>
        <v>-512</v>
      </c>
      <c r="V34" s="60">
        <f t="shared" si="5"/>
        <v>-221</v>
      </c>
      <c r="W34" s="60">
        <f t="shared" si="6"/>
        <v>688</v>
      </c>
      <c r="X34" s="1"/>
      <c r="Y34" s="19"/>
      <c r="Z34" s="14"/>
      <c r="AA34" s="14"/>
      <c r="AB34" s="14"/>
      <c r="AC34" s="14"/>
      <c r="AD34" s="15"/>
      <c r="AE34" s="14"/>
      <c r="AF34" s="14"/>
      <c r="AG34" s="14"/>
      <c r="AH34" s="14"/>
      <c r="AI34" s="14"/>
      <c r="AJ34" s="14"/>
      <c r="AK34" s="15"/>
      <c r="AL34" s="14"/>
      <c r="AM34" s="15"/>
    </row>
    <row r="35" spans="2:39" ht="6.75" customHeight="1" x14ac:dyDescent="0.25">
      <c r="X35" s="12"/>
      <c r="Y35" s="19">
        <f t="shared" ref="Y35" si="7">SUM(R35:V35)</f>
        <v>0</v>
      </c>
    </row>
    <row r="36" spans="2:39" ht="13.5" customHeight="1" x14ac:dyDescent="0.25">
      <c r="B36" s="92" t="s">
        <v>59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12"/>
      <c r="Y36" s="11"/>
      <c r="Z36" s="2" t="s">
        <v>34</v>
      </c>
    </row>
    <row r="37" spans="2:39" ht="6.75" customHeight="1" thickBot="1" x14ac:dyDescent="0.3">
      <c r="B37" s="59"/>
      <c r="C37" s="59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2:39" ht="17.100000000000001" customHeight="1" x14ac:dyDescent="0.25">
      <c r="G38" s="2" t="s">
        <v>34</v>
      </c>
    </row>
  </sheetData>
  <mergeCells count="9">
    <mergeCell ref="B36:W36"/>
    <mergeCell ref="D37:W37"/>
    <mergeCell ref="B1:D1"/>
    <mergeCell ref="B2:D2"/>
    <mergeCell ref="D5:W5"/>
    <mergeCell ref="D6:W6"/>
    <mergeCell ref="D8:I8"/>
    <mergeCell ref="K8:P8"/>
    <mergeCell ref="R8:W8"/>
  </mergeCells>
  <pageMargins left="0" right="0.59055118110236227" top="0" bottom="0.59055118110236227" header="0" footer="0.39370078740157483"/>
  <pageSetup paperSize="9" scale="48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8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2" customWidth="1"/>
    <col min="2" max="2" width="18.6640625" style="2" bestFit="1" customWidth="1"/>
    <col min="3" max="3" width="1.44140625" style="2" customWidth="1"/>
    <col min="4" max="4" width="14.109375" style="2" customWidth="1"/>
    <col min="5" max="9" width="7.109375" style="2" customWidth="1"/>
    <col min="10" max="10" width="1.44140625" style="2" customWidth="1"/>
    <col min="11" max="16" width="7.109375" style="2" customWidth="1"/>
    <col min="17" max="17" width="1.44140625" style="2" customWidth="1"/>
    <col min="18" max="23" width="7.109375" style="2" customWidth="1"/>
    <col min="24" max="16384" width="10.88671875" style="2"/>
  </cols>
  <sheetData>
    <row r="1" spans="1:39" ht="33" customHeight="1" x14ac:dyDescent="0.25">
      <c r="A1" s="61"/>
      <c r="B1" s="79" t="s">
        <v>35</v>
      </c>
      <c r="C1" s="79"/>
      <c r="D1" s="79"/>
    </row>
    <row r="2" spans="1:39" ht="17.100000000000001" customHeight="1" x14ac:dyDescent="0.25">
      <c r="A2" s="61"/>
      <c r="B2" s="80" t="s">
        <v>36</v>
      </c>
      <c r="C2" s="81"/>
      <c r="D2" s="81"/>
      <c r="R2" s="3"/>
      <c r="S2" s="3"/>
      <c r="U2" s="3"/>
      <c r="V2" s="3"/>
    </row>
    <row r="3" spans="1:39" ht="6.75" customHeight="1" x14ac:dyDescent="0.25">
      <c r="A3" s="23"/>
      <c r="B3" s="61"/>
      <c r="C3" s="61"/>
      <c r="D3" s="22"/>
    </row>
    <row r="4" spans="1:39" ht="17.100000000000001" customHeight="1" x14ac:dyDescent="0.25">
      <c r="R4" s="3"/>
      <c r="S4" s="3"/>
      <c r="U4" s="3"/>
      <c r="V4" s="3"/>
    </row>
    <row r="5" spans="1:39" s="6" customFormat="1" ht="17.100000000000001" customHeight="1" x14ac:dyDescent="0.4">
      <c r="B5" s="4" t="s">
        <v>69</v>
      </c>
      <c r="C5" s="5"/>
      <c r="D5" s="95" t="s">
        <v>52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39" s="20" customFormat="1" ht="2.4" customHeight="1" x14ac:dyDescent="0.25">
      <c r="B6" s="64"/>
      <c r="C6" s="64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39" s="20" customFormat="1" ht="6.75" customHeight="1" x14ac:dyDescent="0.25">
      <c r="X7" s="7"/>
    </row>
    <row r="8" spans="1:39" s="20" customFormat="1" ht="16.649999999999999" customHeight="1" x14ac:dyDescent="0.25">
      <c r="B8" s="66" t="s">
        <v>32</v>
      </c>
      <c r="C8" s="67"/>
      <c r="D8" s="97" t="s">
        <v>0</v>
      </c>
      <c r="E8" s="97"/>
      <c r="F8" s="97"/>
      <c r="G8" s="97"/>
      <c r="H8" s="97"/>
      <c r="I8" s="97"/>
      <c r="J8" s="68"/>
      <c r="K8" s="97" t="s">
        <v>1</v>
      </c>
      <c r="L8" s="97"/>
      <c r="M8" s="97"/>
      <c r="N8" s="97"/>
      <c r="O8" s="97"/>
      <c r="P8" s="97"/>
      <c r="Q8" s="68"/>
      <c r="R8" s="97" t="s">
        <v>2</v>
      </c>
      <c r="S8" s="97"/>
      <c r="T8" s="97"/>
      <c r="U8" s="97"/>
      <c r="V8" s="97"/>
      <c r="W8" s="97"/>
    </row>
    <row r="9" spans="1:39" s="20" customFormat="1" ht="16.649999999999999" customHeight="1" x14ac:dyDescent="0.25">
      <c r="B9" s="54" t="s">
        <v>33</v>
      </c>
      <c r="C9" s="50"/>
      <c r="D9" s="52" t="s">
        <v>4</v>
      </c>
      <c r="E9" s="52" t="s">
        <v>3</v>
      </c>
      <c r="F9" s="52" t="s">
        <v>5</v>
      </c>
      <c r="G9" s="52" t="s">
        <v>6</v>
      </c>
      <c r="H9" s="52" t="s">
        <v>7</v>
      </c>
      <c r="I9" s="52" t="s">
        <v>48</v>
      </c>
      <c r="J9" s="52"/>
      <c r="K9" s="52" t="s">
        <v>4</v>
      </c>
      <c r="L9" s="52" t="s">
        <v>3</v>
      </c>
      <c r="M9" s="52" t="s">
        <v>5</v>
      </c>
      <c r="N9" s="52" t="s">
        <v>6</v>
      </c>
      <c r="O9" s="52" t="s">
        <v>7</v>
      </c>
      <c r="P9" s="52" t="s">
        <v>48</v>
      </c>
      <c r="Q9" s="52"/>
      <c r="R9" s="52" t="s">
        <v>4</v>
      </c>
      <c r="S9" s="52" t="s">
        <v>3</v>
      </c>
      <c r="T9" s="52" t="s">
        <v>5</v>
      </c>
      <c r="U9" s="52" t="s">
        <v>6</v>
      </c>
      <c r="V9" s="52" t="s">
        <v>7</v>
      </c>
      <c r="W9" s="52" t="s">
        <v>48</v>
      </c>
    </row>
    <row r="10" spans="1:39" s="9" customFormat="1" ht="6.75" customHeight="1" x14ac:dyDescent="0.25">
      <c r="B10" s="53"/>
      <c r="R10" s="8"/>
      <c r="S10" s="8"/>
      <c r="U10" s="8"/>
      <c r="V10" s="8"/>
      <c r="W10" s="8"/>
    </row>
    <row r="11" spans="1:39" ht="16.649999999999999" customHeight="1" x14ac:dyDescent="0.25">
      <c r="B11" s="55" t="s">
        <v>8</v>
      </c>
      <c r="C11" s="8"/>
      <c r="D11" s="56">
        <v>1066</v>
      </c>
      <c r="E11" s="56">
        <v>422</v>
      </c>
      <c r="F11" s="56">
        <v>8679</v>
      </c>
      <c r="G11" s="56">
        <v>2450</v>
      </c>
      <c r="H11" s="56">
        <v>264</v>
      </c>
      <c r="I11" s="56">
        <v>12881</v>
      </c>
      <c r="J11" s="56"/>
      <c r="K11" s="56">
        <v>1291</v>
      </c>
      <c r="L11" s="56">
        <v>262</v>
      </c>
      <c r="M11" s="56">
        <v>7355</v>
      </c>
      <c r="N11" s="56">
        <v>2990</v>
      </c>
      <c r="O11" s="56">
        <v>474</v>
      </c>
      <c r="P11" s="56">
        <v>12372</v>
      </c>
      <c r="Q11" s="56"/>
      <c r="R11" s="56">
        <v>-225</v>
      </c>
      <c r="S11" s="56">
        <v>160</v>
      </c>
      <c r="T11" s="56">
        <v>1324</v>
      </c>
      <c r="U11" s="56">
        <v>-540</v>
      </c>
      <c r="V11" s="56">
        <v>-210</v>
      </c>
      <c r="W11" s="56">
        <v>509</v>
      </c>
      <c r="X11" s="13"/>
      <c r="Y11" s="19"/>
      <c r="Z11" s="19"/>
      <c r="AA11" s="19"/>
      <c r="AB11" s="19"/>
      <c r="AC11" s="19"/>
      <c r="AD11" s="19"/>
      <c r="AE11" s="16"/>
      <c r="AF11" s="19"/>
      <c r="AG11" s="19"/>
      <c r="AH11" s="19"/>
      <c r="AI11" s="19"/>
      <c r="AJ11" s="19"/>
      <c r="AK11" s="19"/>
      <c r="AL11" s="16"/>
      <c r="AM11" s="15"/>
    </row>
    <row r="12" spans="1:39" ht="16.649999999999999" customHeight="1" x14ac:dyDescent="0.25">
      <c r="B12" s="55" t="s">
        <v>9</v>
      </c>
      <c r="C12" s="8"/>
      <c r="D12" s="56">
        <v>9</v>
      </c>
      <c r="E12" s="56">
        <v>15</v>
      </c>
      <c r="F12" s="56">
        <v>161</v>
      </c>
      <c r="G12" s="56">
        <v>51</v>
      </c>
      <c r="H12" s="56">
        <v>4</v>
      </c>
      <c r="I12" s="56">
        <v>240</v>
      </c>
      <c r="J12" s="56"/>
      <c r="K12" s="56">
        <v>20</v>
      </c>
      <c r="L12" s="56">
        <v>7</v>
      </c>
      <c r="M12" s="56">
        <v>111</v>
      </c>
      <c r="N12" s="56">
        <v>71</v>
      </c>
      <c r="O12" s="56">
        <v>8</v>
      </c>
      <c r="P12" s="56">
        <v>217</v>
      </c>
      <c r="Q12" s="56"/>
      <c r="R12" s="56">
        <v>-11</v>
      </c>
      <c r="S12" s="56">
        <v>8</v>
      </c>
      <c r="T12" s="56">
        <v>50</v>
      </c>
      <c r="U12" s="56">
        <v>-20</v>
      </c>
      <c r="V12" s="56">
        <v>-4</v>
      </c>
      <c r="W12" s="56">
        <v>23</v>
      </c>
      <c r="X12" s="10"/>
      <c r="Y12" s="19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ht="16.649999999999999" customHeight="1" x14ac:dyDescent="0.25">
      <c r="B13" s="55" t="s">
        <v>10</v>
      </c>
      <c r="C13" s="8"/>
      <c r="D13" s="56">
        <v>36</v>
      </c>
      <c r="E13" s="56">
        <v>27</v>
      </c>
      <c r="F13" s="56">
        <v>372</v>
      </c>
      <c r="G13" s="56">
        <v>123</v>
      </c>
      <c r="H13" s="56">
        <v>12</v>
      </c>
      <c r="I13" s="56">
        <v>570</v>
      </c>
      <c r="J13" s="56"/>
      <c r="K13" s="56">
        <v>35</v>
      </c>
      <c r="L13" s="56">
        <v>18</v>
      </c>
      <c r="M13" s="56">
        <v>298</v>
      </c>
      <c r="N13" s="56">
        <v>126</v>
      </c>
      <c r="O13" s="56">
        <v>12</v>
      </c>
      <c r="P13" s="56">
        <v>489</v>
      </c>
      <c r="Q13" s="56"/>
      <c r="R13" s="56">
        <v>1</v>
      </c>
      <c r="S13" s="56">
        <v>9</v>
      </c>
      <c r="T13" s="56">
        <v>74</v>
      </c>
      <c r="U13" s="56">
        <v>-3</v>
      </c>
      <c r="V13" s="56">
        <v>0</v>
      </c>
      <c r="W13" s="56">
        <v>81</v>
      </c>
      <c r="Y13" s="19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16.649999999999999" customHeight="1" x14ac:dyDescent="0.25">
      <c r="B14" s="55" t="s">
        <v>11</v>
      </c>
      <c r="C14" s="8"/>
      <c r="D14" s="56">
        <v>70</v>
      </c>
      <c r="E14" s="56">
        <v>38</v>
      </c>
      <c r="F14" s="56">
        <v>833</v>
      </c>
      <c r="G14" s="56">
        <v>226</v>
      </c>
      <c r="H14" s="56">
        <v>23</v>
      </c>
      <c r="I14" s="56">
        <v>1190</v>
      </c>
      <c r="J14" s="56"/>
      <c r="K14" s="56">
        <v>84</v>
      </c>
      <c r="L14" s="56">
        <v>22</v>
      </c>
      <c r="M14" s="56">
        <v>606</v>
      </c>
      <c r="N14" s="56">
        <v>210</v>
      </c>
      <c r="O14" s="56">
        <v>33</v>
      </c>
      <c r="P14" s="56">
        <v>955</v>
      </c>
      <c r="Q14" s="56"/>
      <c r="R14" s="56">
        <v>-14</v>
      </c>
      <c r="S14" s="56">
        <v>16</v>
      </c>
      <c r="T14" s="56">
        <v>227</v>
      </c>
      <c r="U14" s="56">
        <v>16</v>
      </c>
      <c r="V14" s="56">
        <v>-10</v>
      </c>
      <c r="W14" s="56">
        <v>235</v>
      </c>
      <c r="Y14" s="19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6.649999999999999" customHeight="1" x14ac:dyDescent="0.25">
      <c r="B15" s="55" t="s">
        <v>12</v>
      </c>
      <c r="C15" s="8"/>
      <c r="D15" s="56">
        <v>46</v>
      </c>
      <c r="E15" s="56">
        <v>26</v>
      </c>
      <c r="F15" s="56">
        <v>380</v>
      </c>
      <c r="G15" s="56">
        <v>107</v>
      </c>
      <c r="H15" s="56">
        <v>6</v>
      </c>
      <c r="I15" s="56">
        <v>565</v>
      </c>
      <c r="J15" s="56"/>
      <c r="K15" s="56">
        <v>76</v>
      </c>
      <c r="L15" s="56">
        <v>16</v>
      </c>
      <c r="M15" s="56">
        <v>345</v>
      </c>
      <c r="N15" s="56">
        <v>147</v>
      </c>
      <c r="O15" s="56">
        <v>24</v>
      </c>
      <c r="P15" s="56">
        <v>608</v>
      </c>
      <c r="Q15" s="56"/>
      <c r="R15" s="56">
        <v>-30</v>
      </c>
      <c r="S15" s="56">
        <v>10</v>
      </c>
      <c r="T15" s="56">
        <v>35</v>
      </c>
      <c r="U15" s="56">
        <v>-40</v>
      </c>
      <c r="V15" s="56">
        <v>-18</v>
      </c>
      <c r="W15" s="56">
        <v>-43</v>
      </c>
      <c r="Y15" s="19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16.649999999999999" customHeight="1" x14ac:dyDescent="0.25">
      <c r="B16" s="55" t="s">
        <v>13</v>
      </c>
      <c r="C16" s="8"/>
      <c r="D16" s="56">
        <v>116</v>
      </c>
      <c r="E16" s="56">
        <v>32</v>
      </c>
      <c r="F16" s="56">
        <v>436</v>
      </c>
      <c r="G16" s="56">
        <v>164</v>
      </c>
      <c r="H16" s="56">
        <v>46</v>
      </c>
      <c r="I16" s="56">
        <v>794</v>
      </c>
      <c r="J16" s="56"/>
      <c r="K16" s="56">
        <v>94</v>
      </c>
      <c r="L16" s="56">
        <v>23</v>
      </c>
      <c r="M16" s="56">
        <v>351</v>
      </c>
      <c r="N16" s="56">
        <v>199</v>
      </c>
      <c r="O16" s="56">
        <v>32</v>
      </c>
      <c r="P16" s="56">
        <v>699</v>
      </c>
      <c r="Q16" s="56"/>
      <c r="R16" s="56">
        <v>22</v>
      </c>
      <c r="S16" s="56">
        <v>9</v>
      </c>
      <c r="T16" s="56">
        <v>85</v>
      </c>
      <c r="U16" s="56">
        <v>-35</v>
      </c>
      <c r="V16" s="56">
        <v>14</v>
      </c>
      <c r="W16" s="56">
        <v>95</v>
      </c>
      <c r="Y16" s="19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2:39" ht="16.649999999999999" customHeight="1" x14ac:dyDescent="0.25">
      <c r="B17" s="55" t="s">
        <v>14</v>
      </c>
      <c r="C17" s="8"/>
      <c r="D17" s="56">
        <v>76</v>
      </c>
      <c r="E17" s="56">
        <v>31</v>
      </c>
      <c r="F17" s="56">
        <v>1157</v>
      </c>
      <c r="G17" s="56">
        <v>304</v>
      </c>
      <c r="H17" s="56">
        <v>24</v>
      </c>
      <c r="I17" s="56">
        <v>1592</v>
      </c>
      <c r="J17" s="56"/>
      <c r="K17" s="56">
        <v>144</v>
      </c>
      <c r="L17" s="56">
        <v>13</v>
      </c>
      <c r="M17" s="56">
        <v>927</v>
      </c>
      <c r="N17" s="56">
        <v>339</v>
      </c>
      <c r="O17" s="56">
        <v>41</v>
      </c>
      <c r="P17" s="56">
        <v>1464</v>
      </c>
      <c r="Q17" s="56"/>
      <c r="R17" s="56">
        <v>-68</v>
      </c>
      <c r="S17" s="56">
        <v>18</v>
      </c>
      <c r="T17" s="56">
        <v>230</v>
      </c>
      <c r="U17" s="56">
        <v>-35</v>
      </c>
      <c r="V17" s="56">
        <v>-17</v>
      </c>
      <c r="W17" s="56">
        <v>128</v>
      </c>
      <c r="Y17" s="19"/>
      <c r="Z17" s="17"/>
      <c r="AA17" s="17"/>
      <c r="AB17" s="17"/>
      <c r="AC17" s="17"/>
      <c r="AD17" s="15"/>
      <c r="AE17" s="17"/>
      <c r="AF17" s="17"/>
      <c r="AG17" s="17"/>
      <c r="AH17" s="17"/>
      <c r="AI17" s="17"/>
      <c r="AJ17" s="17"/>
      <c r="AK17" s="15"/>
      <c r="AL17" s="17"/>
      <c r="AM17" s="15"/>
    </row>
    <row r="18" spans="2:39" ht="16.649999999999999" customHeight="1" x14ac:dyDescent="0.25">
      <c r="B18" s="55" t="s">
        <v>15</v>
      </c>
      <c r="C18" s="8"/>
      <c r="D18" s="56">
        <v>50</v>
      </c>
      <c r="E18" s="56">
        <v>12</v>
      </c>
      <c r="F18" s="56">
        <v>197</v>
      </c>
      <c r="G18" s="56">
        <v>98</v>
      </c>
      <c r="H18" s="56">
        <v>6</v>
      </c>
      <c r="I18" s="56">
        <v>363</v>
      </c>
      <c r="J18" s="56"/>
      <c r="K18" s="56">
        <v>76</v>
      </c>
      <c r="L18" s="56">
        <v>17</v>
      </c>
      <c r="M18" s="56">
        <v>172</v>
      </c>
      <c r="N18" s="56">
        <v>149</v>
      </c>
      <c r="O18" s="56">
        <v>26</v>
      </c>
      <c r="P18" s="56">
        <v>440</v>
      </c>
      <c r="Q18" s="56"/>
      <c r="R18" s="56">
        <v>-26</v>
      </c>
      <c r="S18" s="56">
        <v>-5</v>
      </c>
      <c r="T18" s="56">
        <v>25</v>
      </c>
      <c r="U18" s="56">
        <v>-51</v>
      </c>
      <c r="V18" s="56">
        <v>-20</v>
      </c>
      <c r="W18" s="56">
        <v>-77</v>
      </c>
      <c r="Y18" s="19"/>
      <c r="Z18" s="17"/>
      <c r="AA18" s="17"/>
      <c r="AB18" s="17"/>
      <c r="AC18" s="17"/>
      <c r="AD18" s="15"/>
      <c r="AE18" s="18"/>
      <c r="AF18" s="17"/>
      <c r="AG18" s="17"/>
      <c r="AH18" s="17"/>
      <c r="AI18" s="17"/>
      <c r="AJ18" s="17"/>
      <c r="AK18" s="15"/>
      <c r="AL18" s="18"/>
      <c r="AM18" s="15"/>
    </row>
    <row r="19" spans="2:39" ht="16.649999999999999" customHeight="1" x14ac:dyDescent="0.25">
      <c r="B19" s="55" t="s">
        <v>16</v>
      </c>
      <c r="C19" s="8"/>
      <c r="D19" s="56">
        <v>50</v>
      </c>
      <c r="E19" s="56">
        <v>15</v>
      </c>
      <c r="F19" s="56">
        <v>382</v>
      </c>
      <c r="G19" s="56">
        <v>122</v>
      </c>
      <c r="H19" s="56">
        <v>21</v>
      </c>
      <c r="I19" s="56">
        <v>590</v>
      </c>
      <c r="J19" s="56"/>
      <c r="K19" s="56">
        <v>101</v>
      </c>
      <c r="L19" s="56">
        <v>13</v>
      </c>
      <c r="M19" s="56">
        <v>354</v>
      </c>
      <c r="N19" s="56">
        <v>180</v>
      </c>
      <c r="O19" s="56">
        <v>37</v>
      </c>
      <c r="P19" s="56">
        <v>685</v>
      </c>
      <c r="Q19" s="56"/>
      <c r="R19" s="56">
        <v>-51</v>
      </c>
      <c r="S19" s="56">
        <v>2</v>
      </c>
      <c r="T19" s="56">
        <v>28</v>
      </c>
      <c r="U19" s="56">
        <v>-58</v>
      </c>
      <c r="V19" s="56">
        <v>-16</v>
      </c>
      <c r="W19" s="56">
        <v>-95</v>
      </c>
      <c r="Y19" s="19"/>
      <c r="Z19" s="17"/>
      <c r="AA19" s="17"/>
      <c r="AB19" s="17"/>
      <c r="AC19" s="17"/>
      <c r="AD19" s="15"/>
      <c r="AE19" s="17"/>
      <c r="AF19" s="17"/>
      <c r="AG19" s="17"/>
      <c r="AH19" s="17"/>
      <c r="AI19" s="17"/>
      <c r="AJ19" s="17"/>
      <c r="AK19" s="15"/>
      <c r="AL19" s="17"/>
      <c r="AM19" s="15"/>
    </row>
    <row r="20" spans="2:39" ht="16.649999999999999" customHeight="1" x14ac:dyDescent="0.25">
      <c r="B20" s="55" t="s">
        <v>17</v>
      </c>
      <c r="C20" s="8"/>
      <c r="D20" s="56">
        <v>45</v>
      </c>
      <c r="E20" s="56">
        <v>9</v>
      </c>
      <c r="F20" s="56">
        <v>288</v>
      </c>
      <c r="G20" s="56">
        <v>77</v>
      </c>
      <c r="H20" s="56">
        <v>19</v>
      </c>
      <c r="I20" s="56">
        <v>438</v>
      </c>
      <c r="J20" s="56"/>
      <c r="K20" s="56">
        <v>37</v>
      </c>
      <c r="L20" s="56">
        <v>2</v>
      </c>
      <c r="M20" s="56">
        <v>242</v>
      </c>
      <c r="N20" s="56">
        <v>83</v>
      </c>
      <c r="O20" s="56">
        <v>23</v>
      </c>
      <c r="P20" s="56">
        <v>387</v>
      </c>
      <c r="Q20" s="56"/>
      <c r="R20" s="56">
        <v>8</v>
      </c>
      <c r="S20" s="56">
        <v>7</v>
      </c>
      <c r="T20" s="56">
        <v>46</v>
      </c>
      <c r="U20" s="56">
        <v>-6</v>
      </c>
      <c r="V20" s="56">
        <v>-4</v>
      </c>
      <c r="W20" s="56">
        <v>51</v>
      </c>
      <c r="Y20" s="19"/>
      <c r="Z20" s="17"/>
      <c r="AA20" s="17"/>
      <c r="AB20" s="17"/>
      <c r="AC20" s="17"/>
      <c r="AD20" s="15"/>
      <c r="AE20" s="17"/>
      <c r="AF20" s="17"/>
      <c r="AG20" s="17"/>
      <c r="AH20" s="17"/>
      <c r="AI20" s="17"/>
      <c r="AJ20" s="17"/>
      <c r="AK20" s="15"/>
      <c r="AL20" s="17"/>
      <c r="AM20" s="15"/>
    </row>
    <row r="21" spans="2:39" ht="16.649999999999999" customHeight="1" x14ac:dyDescent="0.25">
      <c r="B21" s="55" t="s">
        <v>18</v>
      </c>
      <c r="C21" s="8"/>
      <c r="D21" s="56">
        <v>75</v>
      </c>
      <c r="E21" s="56">
        <v>24</v>
      </c>
      <c r="F21" s="56">
        <v>704</v>
      </c>
      <c r="G21" s="56">
        <v>166</v>
      </c>
      <c r="H21" s="56">
        <v>17</v>
      </c>
      <c r="I21" s="56">
        <v>986</v>
      </c>
      <c r="J21" s="56"/>
      <c r="K21" s="56">
        <v>100</v>
      </c>
      <c r="L21" s="56">
        <v>20</v>
      </c>
      <c r="M21" s="56">
        <v>684</v>
      </c>
      <c r="N21" s="56">
        <v>230</v>
      </c>
      <c r="O21" s="56">
        <v>46</v>
      </c>
      <c r="P21" s="56">
        <v>1080</v>
      </c>
      <c r="Q21" s="56"/>
      <c r="R21" s="56">
        <v>-25</v>
      </c>
      <c r="S21" s="56">
        <v>4</v>
      </c>
      <c r="T21" s="56">
        <v>20</v>
      </c>
      <c r="U21" s="56">
        <v>-64</v>
      </c>
      <c r="V21" s="56">
        <v>-29</v>
      </c>
      <c r="W21" s="56">
        <v>-94</v>
      </c>
      <c r="Y21" s="19"/>
      <c r="Z21" s="17"/>
      <c r="AA21" s="17"/>
      <c r="AB21" s="17"/>
      <c r="AC21" s="17"/>
      <c r="AD21" s="15"/>
      <c r="AE21" s="17"/>
      <c r="AF21" s="17"/>
      <c r="AG21" s="17"/>
      <c r="AH21" s="17"/>
      <c r="AI21" s="17"/>
      <c r="AJ21" s="17"/>
      <c r="AK21" s="15"/>
      <c r="AL21" s="17"/>
      <c r="AM21" s="15"/>
    </row>
    <row r="22" spans="2:39" ht="16.649999999999999" customHeight="1" x14ac:dyDescent="0.25">
      <c r="B22" s="55" t="s">
        <v>19</v>
      </c>
      <c r="C22" s="8"/>
      <c r="D22" s="56">
        <v>122</v>
      </c>
      <c r="E22" s="56">
        <v>37</v>
      </c>
      <c r="F22" s="56">
        <v>949</v>
      </c>
      <c r="G22" s="56">
        <v>282</v>
      </c>
      <c r="H22" s="56">
        <v>26</v>
      </c>
      <c r="I22" s="56">
        <v>1416</v>
      </c>
      <c r="J22" s="56"/>
      <c r="K22" s="56">
        <v>143</v>
      </c>
      <c r="L22" s="56">
        <v>32</v>
      </c>
      <c r="M22" s="56">
        <v>849</v>
      </c>
      <c r="N22" s="56">
        <v>383</v>
      </c>
      <c r="O22" s="56">
        <v>45</v>
      </c>
      <c r="P22" s="56">
        <v>1452</v>
      </c>
      <c r="Q22" s="56"/>
      <c r="R22" s="56">
        <v>-21</v>
      </c>
      <c r="S22" s="56">
        <v>5</v>
      </c>
      <c r="T22" s="56">
        <v>100</v>
      </c>
      <c r="U22" s="56">
        <v>-101</v>
      </c>
      <c r="V22" s="56">
        <v>-19</v>
      </c>
      <c r="W22" s="56">
        <v>-36</v>
      </c>
      <c r="Y22" s="19"/>
      <c r="Z22" s="17"/>
      <c r="AA22" s="17"/>
      <c r="AB22" s="17"/>
      <c r="AC22" s="17"/>
      <c r="AD22" s="15"/>
      <c r="AE22" s="17"/>
      <c r="AF22" s="17"/>
      <c r="AG22" s="17"/>
      <c r="AH22" s="17"/>
      <c r="AI22" s="17"/>
      <c r="AJ22" s="17"/>
      <c r="AK22" s="15"/>
      <c r="AL22" s="17"/>
      <c r="AM22" s="15"/>
    </row>
    <row r="23" spans="2:39" ht="16.649999999999999" customHeight="1" x14ac:dyDescent="0.25">
      <c r="B23" s="55" t="s">
        <v>20</v>
      </c>
      <c r="C23" s="8"/>
      <c r="D23" s="56">
        <v>14</v>
      </c>
      <c r="E23" s="56">
        <v>15</v>
      </c>
      <c r="F23" s="56">
        <v>137</v>
      </c>
      <c r="G23" s="56">
        <v>48</v>
      </c>
      <c r="H23" s="56">
        <v>7</v>
      </c>
      <c r="I23" s="56">
        <v>221</v>
      </c>
      <c r="J23" s="56"/>
      <c r="K23" s="56">
        <v>13</v>
      </c>
      <c r="L23" s="56">
        <v>1</v>
      </c>
      <c r="M23" s="56">
        <v>139</v>
      </c>
      <c r="N23" s="56">
        <v>49</v>
      </c>
      <c r="O23" s="56">
        <v>4</v>
      </c>
      <c r="P23" s="56">
        <v>206</v>
      </c>
      <c r="Q23" s="56"/>
      <c r="R23" s="56">
        <v>1</v>
      </c>
      <c r="S23" s="56">
        <v>14</v>
      </c>
      <c r="T23" s="56">
        <v>-2</v>
      </c>
      <c r="U23" s="56">
        <v>-1</v>
      </c>
      <c r="V23" s="56">
        <v>3</v>
      </c>
      <c r="W23" s="56">
        <v>15</v>
      </c>
      <c r="Y23" s="19"/>
      <c r="Z23" s="17"/>
      <c r="AA23" s="17"/>
      <c r="AB23" s="17"/>
      <c r="AC23" s="17"/>
      <c r="AD23" s="15"/>
      <c r="AE23" s="17"/>
      <c r="AF23" s="17"/>
      <c r="AG23" s="17"/>
      <c r="AH23" s="17"/>
      <c r="AI23" s="17"/>
      <c r="AJ23" s="17"/>
      <c r="AK23" s="15"/>
      <c r="AL23" s="17"/>
      <c r="AM23" s="15"/>
    </row>
    <row r="24" spans="2:39" ht="16.649999999999999" customHeight="1" x14ac:dyDescent="0.25">
      <c r="B24" s="55" t="s">
        <v>21</v>
      </c>
      <c r="C24" s="8"/>
      <c r="D24" s="56">
        <v>40</v>
      </c>
      <c r="E24" s="56">
        <v>10</v>
      </c>
      <c r="F24" s="56">
        <v>262</v>
      </c>
      <c r="G24" s="56">
        <v>61</v>
      </c>
      <c r="H24" s="56">
        <v>6</v>
      </c>
      <c r="I24" s="56">
        <v>379</v>
      </c>
      <c r="J24" s="56"/>
      <c r="K24" s="56">
        <v>21</v>
      </c>
      <c r="L24" s="56">
        <v>0</v>
      </c>
      <c r="M24" s="56">
        <v>210</v>
      </c>
      <c r="N24" s="56">
        <v>66</v>
      </c>
      <c r="O24" s="56">
        <v>19</v>
      </c>
      <c r="P24" s="56">
        <v>316</v>
      </c>
      <c r="Q24" s="56"/>
      <c r="R24" s="56">
        <v>19</v>
      </c>
      <c r="S24" s="56">
        <v>10</v>
      </c>
      <c r="T24" s="56">
        <v>52</v>
      </c>
      <c r="U24" s="56">
        <v>-5</v>
      </c>
      <c r="V24" s="56">
        <v>-13</v>
      </c>
      <c r="W24" s="56">
        <v>63</v>
      </c>
      <c r="Y24" s="19"/>
      <c r="Z24" s="17"/>
      <c r="AA24" s="17"/>
      <c r="AB24" s="17"/>
      <c r="AC24" s="17"/>
      <c r="AD24" s="15"/>
      <c r="AE24" s="17"/>
      <c r="AF24" s="17"/>
      <c r="AG24" s="17"/>
      <c r="AH24" s="17"/>
      <c r="AI24" s="17"/>
      <c r="AJ24" s="17"/>
      <c r="AK24" s="15"/>
      <c r="AL24" s="17"/>
      <c r="AM24" s="15"/>
    </row>
    <row r="25" spans="2:39" ht="16.649999999999999" customHeight="1" x14ac:dyDescent="0.25">
      <c r="B25" s="55" t="s">
        <v>22</v>
      </c>
      <c r="C25" s="8"/>
      <c r="D25" s="56">
        <v>26</v>
      </c>
      <c r="E25" s="56">
        <v>22</v>
      </c>
      <c r="F25" s="56">
        <v>277</v>
      </c>
      <c r="G25" s="56">
        <v>87</v>
      </c>
      <c r="H25" s="56">
        <v>9</v>
      </c>
      <c r="I25" s="56">
        <v>421</v>
      </c>
      <c r="J25" s="56"/>
      <c r="K25" s="56">
        <v>34</v>
      </c>
      <c r="L25" s="56">
        <v>7</v>
      </c>
      <c r="M25" s="56">
        <v>241</v>
      </c>
      <c r="N25" s="56">
        <v>77</v>
      </c>
      <c r="O25" s="56">
        <v>20</v>
      </c>
      <c r="P25" s="56">
        <v>379</v>
      </c>
      <c r="Q25" s="56"/>
      <c r="R25" s="56">
        <v>-8</v>
      </c>
      <c r="S25" s="56">
        <v>15</v>
      </c>
      <c r="T25" s="56">
        <v>36</v>
      </c>
      <c r="U25" s="56">
        <v>10</v>
      </c>
      <c r="V25" s="56">
        <v>-11</v>
      </c>
      <c r="W25" s="56">
        <v>42</v>
      </c>
      <c r="Y25" s="19"/>
      <c r="Z25" s="17"/>
      <c r="AA25" s="17"/>
      <c r="AB25" s="17"/>
      <c r="AC25" s="17"/>
      <c r="AD25" s="15"/>
      <c r="AE25" s="18"/>
      <c r="AF25" s="17"/>
      <c r="AG25" s="17"/>
      <c r="AH25" s="17"/>
      <c r="AI25" s="17"/>
      <c r="AJ25" s="17"/>
      <c r="AK25" s="15"/>
      <c r="AL25" s="18"/>
      <c r="AM25" s="15"/>
    </row>
    <row r="26" spans="2:39" ht="16.649999999999999" customHeight="1" x14ac:dyDescent="0.25">
      <c r="B26" s="55" t="s">
        <v>23</v>
      </c>
      <c r="C26" s="8"/>
      <c r="D26" s="56">
        <v>31</v>
      </c>
      <c r="E26" s="56">
        <v>11</v>
      </c>
      <c r="F26" s="56">
        <v>215</v>
      </c>
      <c r="G26" s="56">
        <v>62</v>
      </c>
      <c r="H26" s="56">
        <v>13</v>
      </c>
      <c r="I26" s="56">
        <v>332</v>
      </c>
      <c r="J26" s="56"/>
      <c r="K26" s="56">
        <v>33</v>
      </c>
      <c r="L26" s="56">
        <v>9</v>
      </c>
      <c r="M26" s="56">
        <v>190</v>
      </c>
      <c r="N26" s="56">
        <v>108</v>
      </c>
      <c r="O26" s="56">
        <v>27</v>
      </c>
      <c r="P26" s="56">
        <v>367</v>
      </c>
      <c r="Q26" s="56"/>
      <c r="R26" s="56">
        <v>-2</v>
      </c>
      <c r="S26" s="56">
        <v>2</v>
      </c>
      <c r="T26" s="56">
        <v>25</v>
      </c>
      <c r="U26" s="56">
        <v>-46</v>
      </c>
      <c r="V26" s="56">
        <v>-14</v>
      </c>
      <c r="W26" s="56">
        <v>-35</v>
      </c>
      <c r="Y26" s="19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2:39" ht="16.649999999999999" customHeight="1" x14ac:dyDescent="0.25">
      <c r="B27" s="55" t="s">
        <v>24</v>
      </c>
      <c r="C27" s="8"/>
      <c r="D27" s="56">
        <v>125</v>
      </c>
      <c r="E27" s="56">
        <v>34</v>
      </c>
      <c r="F27" s="56">
        <v>565</v>
      </c>
      <c r="G27" s="56">
        <v>150</v>
      </c>
      <c r="H27" s="56">
        <v>8</v>
      </c>
      <c r="I27" s="56">
        <v>882</v>
      </c>
      <c r="J27" s="56"/>
      <c r="K27" s="56">
        <v>95</v>
      </c>
      <c r="L27" s="56">
        <v>22</v>
      </c>
      <c r="M27" s="56">
        <v>467</v>
      </c>
      <c r="N27" s="56">
        <v>155</v>
      </c>
      <c r="O27" s="56">
        <v>17</v>
      </c>
      <c r="P27" s="56">
        <v>756</v>
      </c>
      <c r="Q27" s="56"/>
      <c r="R27" s="56">
        <v>30</v>
      </c>
      <c r="S27" s="56">
        <v>12</v>
      </c>
      <c r="T27" s="56">
        <v>98</v>
      </c>
      <c r="U27" s="56">
        <v>-5</v>
      </c>
      <c r="V27" s="56">
        <v>-9</v>
      </c>
      <c r="W27" s="56">
        <v>126</v>
      </c>
      <c r="Y27" s="19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2:39" ht="16.649999999999999" customHeight="1" x14ac:dyDescent="0.25">
      <c r="B28" s="55" t="s">
        <v>25</v>
      </c>
      <c r="C28" s="8"/>
      <c r="D28" s="56">
        <v>85</v>
      </c>
      <c r="E28" s="56">
        <v>36</v>
      </c>
      <c r="F28" s="56">
        <v>927</v>
      </c>
      <c r="G28" s="56">
        <v>227</v>
      </c>
      <c r="H28" s="56">
        <v>11</v>
      </c>
      <c r="I28" s="56">
        <v>1286</v>
      </c>
      <c r="J28" s="56"/>
      <c r="K28" s="56">
        <v>132</v>
      </c>
      <c r="L28" s="56">
        <v>18</v>
      </c>
      <c r="M28" s="56">
        <v>792</v>
      </c>
      <c r="N28" s="56">
        <v>270</v>
      </c>
      <c r="O28" s="56">
        <v>41</v>
      </c>
      <c r="P28" s="56">
        <v>1253</v>
      </c>
      <c r="Q28" s="56"/>
      <c r="R28" s="56">
        <v>-47</v>
      </c>
      <c r="S28" s="56">
        <v>18</v>
      </c>
      <c r="T28" s="56">
        <v>135</v>
      </c>
      <c r="U28" s="56">
        <v>-43</v>
      </c>
      <c r="V28" s="56">
        <v>-30</v>
      </c>
      <c r="W28" s="56">
        <v>33</v>
      </c>
      <c r="Y28" s="19"/>
      <c r="Z28" s="65" t="s">
        <v>34</v>
      </c>
      <c r="AA28" s="14"/>
      <c r="AB28" s="14"/>
      <c r="AC28" s="14"/>
      <c r="AD28" s="15"/>
      <c r="AE28" s="14"/>
      <c r="AF28" s="14"/>
      <c r="AG28" s="14"/>
      <c r="AH28" s="14"/>
      <c r="AI28" s="14"/>
      <c r="AJ28" s="14"/>
      <c r="AK28" s="15"/>
      <c r="AL28" s="14"/>
      <c r="AM28" s="15"/>
    </row>
    <row r="29" spans="2:39" ht="16.649999999999999" customHeight="1" x14ac:dyDescent="0.25">
      <c r="B29" s="55" t="s">
        <v>26</v>
      </c>
      <c r="C29" s="8"/>
      <c r="D29" s="56">
        <v>33</v>
      </c>
      <c r="E29" s="56">
        <v>21</v>
      </c>
      <c r="F29" s="56">
        <v>322</v>
      </c>
      <c r="G29" s="56">
        <v>72</v>
      </c>
      <c r="H29" s="56">
        <v>4</v>
      </c>
      <c r="I29" s="56">
        <v>452</v>
      </c>
      <c r="J29" s="56"/>
      <c r="K29" s="56">
        <v>32</v>
      </c>
      <c r="L29" s="56">
        <v>12</v>
      </c>
      <c r="M29" s="56">
        <v>261</v>
      </c>
      <c r="N29" s="56">
        <v>105</v>
      </c>
      <c r="O29" s="56">
        <v>15</v>
      </c>
      <c r="P29" s="56">
        <v>425</v>
      </c>
      <c r="Q29" s="56"/>
      <c r="R29" s="56">
        <v>1</v>
      </c>
      <c r="S29" s="56">
        <v>9</v>
      </c>
      <c r="T29" s="56">
        <v>61</v>
      </c>
      <c r="U29" s="56">
        <v>-33</v>
      </c>
      <c r="V29" s="56">
        <v>-11</v>
      </c>
      <c r="W29" s="56">
        <v>27</v>
      </c>
      <c r="Y29" s="19"/>
      <c r="Z29" s="14"/>
      <c r="AA29" s="14"/>
      <c r="AB29" s="14"/>
      <c r="AC29" s="14"/>
      <c r="AD29" s="15"/>
      <c r="AE29" s="14"/>
      <c r="AF29" s="14"/>
      <c r="AG29" s="14"/>
      <c r="AH29" s="14"/>
      <c r="AI29" s="14"/>
      <c r="AJ29" s="14"/>
      <c r="AK29" s="15"/>
      <c r="AL29" s="14"/>
      <c r="AM29" s="15"/>
    </row>
    <row r="30" spans="2:39" ht="22.5" customHeight="1" x14ac:dyDescent="0.25">
      <c r="B30" s="55" t="s">
        <v>27</v>
      </c>
      <c r="C30" s="8"/>
      <c r="D30" s="56">
        <v>17</v>
      </c>
      <c r="E30" s="56">
        <v>7</v>
      </c>
      <c r="F30" s="56">
        <v>115</v>
      </c>
      <c r="G30" s="56">
        <v>23</v>
      </c>
      <c r="H30" s="56">
        <v>2</v>
      </c>
      <c r="I30" s="56">
        <v>164</v>
      </c>
      <c r="J30" s="56"/>
      <c r="K30" s="56">
        <v>21</v>
      </c>
      <c r="L30" s="56">
        <v>10</v>
      </c>
      <c r="M30" s="56">
        <v>116</v>
      </c>
      <c r="N30" s="56">
        <v>43</v>
      </c>
      <c r="O30" s="56">
        <v>4</v>
      </c>
      <c r="P30" s="56">
        <v>194</v>
      </c>
      <c r="Q30" s="56"/>
      <c r="R30" s="56">
        <v>-4</v>
      </c>
      <c r="S30" s="56">
        <v>-3</v>
      </c>
      <c r="T30" s="56">
        <v>-1</v>
      </c>
      <c r="U30" s="56">
        <v>-20</v>
      </c>
      <c r="V30" s="56">
        <v>-2</v>
      </c>
      <c r="W30" s="56">
        <v>-30</v>
      </c>
      <c r="Y30" s="19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2:39" ht="16.649999999999999" customHeight="1" x14ac:dyDescent="0.25">
      <c r="B31" s="55" t="s">
        <v>28</v>
      </c>
      <c r="C31" s="8"/>
      <c r="D31" s="56">
        <v>143</v>
      </c>
      <c r="E31" s="56">
        <v>38</v>
      </c>
      <c r="F31" s="56">
        <v>387</v>
      </c>
      <c r="G31" s="56">
        <v>232</v>
      </c>
      <c r="H31" s="56">
        <v>55</v>
      </c>
      <c r="I31" s="56">
        <v>855</v>
      </c>
      <c r="J31" s="56"/>
      <c r="K31" s="56">
        <v>91</v>
      </c>
      <c r="L31" s="56">
        <v>22</v>
      </c>
      <c r="M31" s="56">
        <v>369</v>
      </c>
      <c r="N31" s="56">
        <v>249</v>
      </c>
      <c r="O31" s="56">
        <v>55</v>
      </c>
      <c r="P31" s="56">
        <v>786</v>
      </c>
      <c r="Q31" s="56"/>
      <c r="R31" s="56">
        <v>52</v>
      </c>
      <c r="S31" s="56">
        <v>16</v>
      </c>
      <c r="T31" s="56">
        <v>18</v>
      </c>
      <c r="U31" s="56">
        <v>-17</v>
      </c>
      <c r="V31" s="56">
        <v>0</v>
      </c>
      <c r="W31" s="56">
        <v>69</v>
      </c>
      <c r="X31" s="11"/>
      <c r="Y31" s="19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2:39" ht="16.649999999999999" customHeight="1" x14ac:dyDescent="0.25">
      <c r="B32" s="55" t="s">
        <v>29</v>
      </c>
      <c r="C32" s="8"/>
      <c r="D32" s="56">
        <v>134</v>
      </c>
      <c r="E32" s="56">
        <v>35</v>
      </c>
      <c r="F32" s="56">
        <v>341</v>
      </c>
      <c r="G32" s="56">
        <v>218</v>
      </c>
      <c r="H32" s="56">
        <v>53</v>
      </c>
      <c r="I32" s="56">
        <v>781</v>
      </c>
      <c r="J32" s="56"/>
      <c r="K32" s="56">
        <v>79</v>
      </c>
      <c r="L32" s="56">
        <v>21</v>
      </c>
      <c r="M32" s="56">
        <v>323</v>
      </c>
      <c r="N32" s="56">
        <v>229</v>
      </c>
      <c r="O32" s="56">
        <v>49</v>
      </c>
      <c r="P32" s="56">
        <v>701</v>
      </c>
      <c r="Q32" s="56"/>
      <c r="R32" s="56">
        <v>55</v>
      </c>
      <c r="S32" s="56">
        <v>14</v>
      </c>
      <c r="T32" s="56">
        <v>18</v>
      </c>
      <c r="U32" s="56">
        <v>-11</v>
      </c>
      <c r="V32" s="56">
        <v>4</v>
      </c>
      <c r="W32" s="56">
        <v>80</v>
      </c>
      <c r="X32" s="11"/>
      <c r="Y32" s="19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2:39" ht="22.5" customHeight="1" x14ac:dyDescent="0.25">
      <c r="B33" s="55" t="s">
        <v>30</v>
      </c>
      <c r="C33" s="8"/>
      <c r="D33" s="56">
        <v>9</v>
      </c>
      <c r="E33" s="56">
        <v>3</v>
      </c>
      <c r="F33" s="56">
        <v>46</v>
      </c>
      <c r="G33" s="56">
        <v>14</v>
      </c>
      <c r="H33" s="56">
        <v>2</v>
      </c>
      <c r="I33" s="56">
        <v>74</v>
      </c>
      <c r="J33" s="56"/>
      <c r="K33" s="56">
        <v>12</v>
      </c>
      <c r="L33" s="56">
        <v>1</v>
      </c>
      <c r="M33" s="56">
        <v>46</v>
      </c>
      <c r="N33" s="56">
        <v>20</v>
      </c>
      <c r="O33" s="56">
        <v>6</v>
      </c>
      <c r="P33" s="56">
        <v>85</v>
      </c>
      <c r="Q33" s="56"/>
      <c r="R33" s="56">
        <v>-3</v>
      </c>
      <c r="S33" s="56">
        <v>2</v>
      </c>
      <c r="T33" s="56">
        <v>0</v>
      </c>
      <c r="U33" s="56">
        <v>-6</v>
      </c>
      <c r="V33" s="56">
        <v>-4</v>
      </c>
      <c r="W33" s="56">
        <v>-11</v>
      </c>
      <c r="X33" s="12"/>
      <c r="Y33" s="19"/>
      <c r="Z33" s="14"/>
      <c r="AA33" s="14"/>
      <c r="AB33" s="14"/>
      <c r="AC33" s="14"/>
      <c r="AD33" s="15"/>
      <c r="AE33" s="14"/>
      <c r="AF33" s="14"/>
      <c r="AG33" s="14"/>
      <c r="AH33" s="14"/>
      <c r="AI33" s="14"/>
      <c r="AJ33" s="14"/>
      <c r="AK33" s="15"/>
      <c r="AL33" s="14"/>
      <c r="AM33" s="15"/>
    </row>
    <row r="34" spans="2:39" ht="22.5" customHeight="1" x14ac:dyDescent="0.25">
      <c r="B34" s="57" t="s">
        <v>31</v>
      </c>
      <c r="C34" s="51"/>
      <c r="D34" s="58">
        <v>1209</v>
      </c>
      <c r="E34" s="58">
        <v>460</v>
      </c>
      <c r="F34" s="58">
        <v>9066</v>
      </c>
      <c r="G34" s="58">
        <v>2682</v>
      </c>
      <c r="H34" s="58">
        <v>319</v>
      </c>
      <c r="I34" s="58">
        <v>13736</v>
      </c>
      <c r="J34" s="58"/>
      <c r="K34" s="58">
        <v>1382</v>
      </c>
      <c r="L34" s="58">
        <v>284</v>
      </c>
      <c r="M34" s="58">
        <v>7724</v>
      </c>
      <c r="N34" s="58">
        <v>3239</v>
      </c>
      <c r="O34" s="58">
        <v>529</v>
      </c>
      <c r="P34" s="58">
        <v>13158</v>
      </c>
      <c r="Q34" s="58"/>
      <c r="R34" s="60">
        <v>-173</v>
      </c>
      <c r="S34" s="60">
        <v>176</v>
      </c>
      <c r="T34" s="60">
        <v>1342</v>
      </c>
      <c r="U34" s="60">
        <v>-557</v>
      </c>
      <c r="V34" s="60">
        <v>-210</v>
      </c>
      <c r="W34" s="60">
        <v>578</v>
      </c>
      <c r="X34" s="1"/>
      <c r="Y34" s="19"/>
      <c r="Z34" s="14"/>
      <c r="AA34" s="14"/>
      <c r="AB34" s="14"/>
      <c r="AC34" s="14"/>
      <c r="AD34" s="15"/>
      <c r="AE34" s="14"/>
      <c r="AF34" s="14"/>
      <c r="AG34" s="14"/>
      <c r="AH34" s="14"/>
      <c r="AI34" s="14"/>
      <c r="AJ34" s="14"/>
      <c r="AK34" s="15"/>
      <c r="AL34" s="14"/>
      <c r="AM34" s="15"/>
    </row>
    <row r="35" spans="2:39" ht="6.75" customHeight="1" x14ac:dyDescent="0.25">
      <c r="X35" s="12"/>
      <c r="Y35" s="19">
        <f t="shared" ref="Y35" si="0">SUM(R35:V35)</f>
        <v>0</v>
      </c>
    </row>
    <row r="36" spans="2:39" ht="13.5" customHeight="1" x14ac:dyDescent="0.25">
      <c r="B36" s="92" t="s">
        <v>60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12"/>
      <c r="Y36" s="11"/>
      <c r="Z36" s="2" t="s">
        <v>34</v>
      </c>
    </row>
    <row r="37" spans="2:39" ht="6.75" customHeight="1" thickBot="1" x14ac:dyDescent="0.3">
      <c r="B37" s="59"/>
      <c r="C37" s="59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2:39" ht="17.100000000000001" customHeight="1" x14ac:dyDescent="0.25">
      <c r="G38" s="2" t="s">
        <v>34</v>
      </c>
    </row>
  </sheetData>
  <mergeCells count="9">
    <mergeCell ref="B36:W36"/>
    <mergeCell ref="D37:W37"/>
    <mergeCell ref="B1:D1"/>
    <mergeCell ref="B2:D2"/>
    <mergeCell ref="D5:W5"/>
    <mergeCell ref="D6:W6"/>
    <mergeCell ref="D8:I8"/>
    <mergeCell ref="K8:P8"/>
    <mergeCell ref="R8:W8"/>
  </mergeCells>
  <pageMargins left="0" right="0.59055118110236227" top="0" bottom="0.59055118110236227" header="0" footer="0.39370078740157483"/>
  <pageSetup paperSize="9" scale="48" orientation="portrait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8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2" customWidth="1"/>
    <col min="2" max="2" width="18.6640625" style="2" bestFit="1" customWidth="1"/>
    <col min="3" max="3" width="1.44140625" style="2" customWidth="1"/>
    <col min="4" max="4" width="14.109375" style="2" customWidth="1"/>
    <col min="5" max="9" width="7.109375" style="2" customWidth="1"/>
    <col min="10" max="10" width="1.44140625" style="2" customWidth="1"/>
    <col min="11" max="16" width="7.109375" style="2" customWidth="1"/>
    <col min="17" max="17" width="1.44140625" style="2" customWidth="1"/>
    <col min="18" max="23" width="7.109375" style="2" customWidth="1"/>
    <col min="24" max="16384" width="10.88671875" style="2"/>
  </cols>
  <sheetData>
    <row r="1" spans="1:39" ht="33" customHeight="1" x14ac:dyDescent="0.25">
      <c r="A1" s="61"/>
      <c r="B1" s="79" t="s">
        <v>35</v>
      </c>
      <c r="C1" s="79"/>
      <c r="D1" s="79"/>
    </row>
    <row r="2" spans="1:39" ht="17.100000000000001" customHeight="1" x14ac:dyDescent="0.25">
      <c r="A2" s="61"/>
      <c r="B2" s="80" t="s">
        <v>36</v>
      </c>
      <c r="C2" s="81"/>
      <c r="D2" s="81"/>
      <c r="R2" s="3"/>
      <c r="S2" s="3"/>
      <c r="U2" s="3"/>
      <c r="V2" s="3"/>
    </row>
    <row r="3" spans="1:39" ht="6.75" customHeight="1" x14ac:dyDescent="0.25">
      <c r="A3" s="23"/>
      <c r="B3" s="61"/>
      <c r="C3" s="61"/>
      <c r="D3" s="22"/>
    </row>
    <row r="4" spans="1:39" ht="17.100000000000001" customHeight="1" x14ac:dyDescent="0.25">
      <c r="R4" s="3"/>
      <c r="S4" s="3"/>
      <c r="U4" s="3"/>
      <c r="V4" s="3"/>
    </row>
    <row r="5" spans="1:39" s="6" customFormat="1" ht="17.100000000000001" customHeight="1" x14ac:dyDescent="0.4">
      <c r="B5" s="4" t="s">
        <v>69</v>
      </c>
      <c r="C5" s="5"/>
      <c r="D5" s="95" t="s">
        <v>53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39" s="20" customFormat="1" ht="2.4" customHeight="1" x14ac:dyDescent="0.25">
      <c r="B6" s="63"/>
      <c r="C6" s="63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39" s="20" customFormat="1" ht="6.75" customHeight="1" x14ac:dyDescent="0.25">
      <c r="X7" s="7"/>
    </row>
    <row r="8" spans="1:39" s="20" customFormat="1" ht="16.649999999999999" customHeight="1" x14ac:dyDescent="0.25">
      <c r="B8" s="66" t="s">
        <v>32</v>
      </c>
      <c r="C8" s="67"/>
      <c r="D8" s="97" t="s">
        <v>0</v>
      </c>
      <c r="E8" s="97"/>
      <c r="F8" s="97"/>
      <c r="G8" s="97"/>
      <c r="H8" s="97"/>
      <c r="I8" s="97"/>
      <c r="J8" s="68"/>
      <c r="K8" s="97" t="s">
        <v>1</v>
      </c>
      <c r="L8" s="97"/>
      <c r="M8" s="97"/>
      <c r="N8" s="97"/>
      <c r="O8" s="97"/>
      <c r="P8" s="97"/>
      <c r="Q8" s="68"/>
      <c r="R8" s="97" t="s">
        <v>2</v>
      </c>
      <c r="S8" s="97"/>
      <c r="T8" s="97"/>
      <c r="U8" s="97"/>
      <c r="V8" s="97"/>
      <c r="W8" s="97"/>
    </row>
    <row r="9" spans="1:39" s="20" customFormat="1" ht="16.649999999999999" customHeight="1" x14ac:dyDescent="0.25">
      <c r="B9" s="54" t="s">
        <v>33</v>
      </c>
      <c r="C9" s="50"/>
      <c r="D9" s="52" t="s">
        <v>4</v>
      </c>
      <c r="E9" s="52" t="s">
        <v>3</v>
      </c>
      <c r="F9" s="52" t="s">
        <v>5</v>
      </c>
      <c r="G9" s="52" t="s">
        <v>6</v>
      </c>
      <c r="H9" s="52" t="s">
        <v>7</v>
      </c>
      <c r="I9" s="52" t="s">
        <v>48</v>
      </c>
      <c r="J9" s="52"/>
      <c r="K9" s="52" t="s">
        <v>4</v>
      </c>
      <c r="L9" s="52" t="s">
        <v>3</v>
      </c>
      <c r="M9" s="52" t="s">
        <v>5</v>
      </c>
      <c r="N9" s="52" t="s">
        <v>6</v>
      </c>
      <c r="O9" s="52" t="s">
        <v>7</v>
      </c>
      <c r="P9" s="52" t="s">
        <v>48</v>
      </c>
      <c r="Q9" s="52"/>
      <c r="R9" s="52" t="s">
        <v>4</v>
      </c>
      <c r="S9" s="52" t="s">
        <v>3</v>
      </c>
      <c r="T9" s="52" t="s">
        <v>5</v>
      </c>
      <c r="U9" s="52" t="s">
        <v>6</v>
      </c>
      <c r="V9" s="52" t="s">
        <v>7</v>
      </c>
      <c r="W9" s="52" t="s">
        <v>48</v>
      </c>
    </row>
    <row r="10" spans="1:39" s="9" customFormat="1" ht="6.75" customHeight="1" x14ac:dyDescent="0.25">
      <c r="B10" s="53"/>
      <c r="R10" s="8"/>
      <c r="S10" s="8"/>
      <c r="U10" s="8"/>
      <c r="V10" s="8"/>
      <c r="W10" s="8"/>
    </row>
    <row r="11" spans="1:39" ht="16.649999999999999" customHeight="1" x14ac:dyDescent="0.25">
      <c r="B11" s="55" t="s">
        <v>8</v>
      </c>
      <c r="C11" s="8"/>
      <c r="D11" s="56">
        <v>1181</v>
      </c>
      <c r="E11" s="56">
        <v>516</v>
      </c>
      <c r="F11" s="56">
        <v>9172</v>
      </c>
      <c r="G11" s="56">
        <v>2850</v>
      </c>
      <c r="H11" s="56">
        <v>280</v>
      </c>
      <c r="I11" s="56">
        <v>13999</v>
      </c>
      <c r="J11" s="56"/>
      <c r="K11" s="56">
        <v>1443</v>
      </c>
      <c r="L11" s="56">
        <v>241</v>
      </c>
      <c r="M11" s="56">
        <v>7893</v>
      </c>
      <c r="N11" s="56">
        <v>3047</v>
      </c>
      <c r="O11" s="56">
        <v>462</v>
      </c>
      <c r="P11" s="56">
        <v>13086</v>
      </c>
      <c r="Q11" s="56"/>
      <c r="R11" s="56">
        <v>-262</v>
      </c>
      <c r="S11" s="56">
        <v>275</v>
      </c>
      <c r="T11" s="56">
        <v>1279</v>
      </c>
      <c r="U11" s="56">
        <v>-197</v>
      </c>
      <c r="V11" s="56">
        <v>-182</v>
      </c>
      <c r="W11" s="56">
        <v>913</v>
      </c>
      <c r="X11" s="13"/>
      <c r="Y11" s="19"/>
      <c r="Z11" s="19"/>
      <c r="AA11" s="19"/>
      <c r="AB11" s="19"/>
      <c r="AC11" s="19"/>
      <c r="AD11" s="19"/>
      <c r="AE11" s="16"/>
      <c r="AF11" s="19"/>
      <c r="AG11" s="19"/>
      <c r="AH11" s="19"/>
      <c r="AI11" s="19"/>
      <c r="AJ11" s="19"/>
      <c r="AK11" s="19"/>
      <c r="AL11" s="16"/>
      <c r="AM11" s="15"/>
    </row>
    <row r="12" spans="1:39" ht="16.649999999999999" customHeight="1" x14ac:dyDescent="0.25">
      <c r="B12" s="55" t="s">
        <v>9</v>
      </c>
      <c r="C12" s="8"/>
      <c r="D12" s="56">
        <v>20</v>
      </c>
      <c r="E12" s="56">
        <v>17</v>
      </c>
      <c r="F12" s="56">
        <v>167</v>
      </c>
      <c r="G12" s="56">
        <v>79</v>
      </c>
      <c r="H12" s="56">
        <v>4</v>
      </c>
      <c r="I12" s="56">
        <v>287</v>
      </c>
      <c r="J12" s="56"/>
      <c r="K12" s="56">
        <v>9</v>
      </c>
      <c r="L12" s="56">
        <v>2</v>
      </c>
      <c r="M12" s="56">
        <v>113</v>
      </c>
      <c r="N12" s="56">
        <v>64</v>
      </c>
      <c r="O12" s="56">
        <v>13</v>
      </c>
      <c r="P12" s="56">
        <v>201</v>
      </c>
      <c r="Q12" s="56"/>
      <c r="R12" s="56">
        <v>11</v>
      </c>
      <c r="S12" s="56">
        <v>15</v>
      </c>
      <c r="T12" s="56">
        <v>54</v>
      </c>
      <c r="U12" s="56">
        <v>15</v>
      </c>
      <c r="V12" s="56">
        <v>-9</v>
      </c>
      <c r="W12" s="56">
        <v>86</v>
      </c>
      <c r="X12" s="10"/>
      <c r="Y12" s="19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ht="16.649999999999999" customHeight="1" x14ac:dyDescent="0.25">
      <c r="B13" s="55" t="s">
        <v>10</v>
      </c>
      <c r="C13" s="8"/>
      <c r="D13" s="56">
        <v>55</v>
      </c>
      <c r="E13" s="56">
        <v>28</v>
      </c>
      <c r="F13" s="56">
        <v>410</v>
      </c>
      <c r="G13" s="56">
        <v>166</v>
      </c>
      <c r="H13" s="56">
        <v>12</v>
      </c>
      <c r="I13" s="56">
        <v>671</v>
      </c>
      <c r="J13" s="56"/>
      <c r="K13" s="56">
        <v>53</v>
      </c>
      <c r="L13" s="56">
        <v>15</v>
      </c>
      <c r="M13" s="56">
        <v>281</v>
      </c>
      <c r="N13" s="56">
        <v>146</v>
      </c>
      <c r="O13" s="56">
        <v>12</v>
      </c>
      <c r="P13" s="56">
        <v>507</v>
      </c>
      <c r="Q13" s="56"/>
      <c r="R13" s="56">
        <v>2</v>
      </c>
      <c r="S13" s="56">
        <v>13</v>
      </c>
      <c r="T13" s="56">
        <v>129</v>
      </c>
      <c r="U13" s="56">
        <v>20</v>
      </c>
      <c r="V13" s="56">
        <v>0</v>
      </c>
      <c r="W13" s="56">
        <v>164</v>
      </c>
      <c r="Y13" s="19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16.649999999999999" customHeight="1" x14ac:dyDescent="0.25">
      <c r="B14" s="55" t="s">
        <v>11</v>
      </c>
      <c r="C14" s="8"/>
      <c r="D14" s="56">
        <v>83</v>
      </c>
      <c r="E14" s="56">
        <v>55</v>
      </c>
      <c r="F14" s="56">
        <v>865</v>
      </c>
      <c r="G14" s="56">
        <v>240</v>
      </c>
      <c r="H14" s="56">
        <v>22</v>
      </c>
      <c r="I14" s="56">
        <v>1265</v>
      </c>
      <c r="J14" s="56"/>
      <c r="K14" s="56">
        <v>83</v>
      </c>
      <c r="L14" s="56">
        <v>15</v>
      </c>
      <c r="M14" s="56">
        <v>596</v>
      </c>
      <c r="N14" s="56">
        <v>234</v>
      </c>
      <c r="O14" s="56">
        <v>24</v>
      </c>
      <c r="P14" s="56">
        <v>952</v>
      </c>
      <c r="Q14" s="56"/>
      <c r="R14" s="56">
        <v>0</v>
      </c>
      <c r="S14" s="56">
        <v>40</v>
      </c>
      <c r="T14" s="56">
        <v>269</v>
      </c>
      <c r="U14" s="56">
        <v>6</v>
      </c>
      <c r="V14" s="56">
        <v>-2</v>
      </c>
      <c r="W14" s="56">
        <v>313</v>
      </c>
      <c r="Y14" s="19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6.649999999999999" customHeight="1" x14ac:dyDescent="0.25">
      <c r="B15" s="55" t="s">
        <v>12</v>
      </c>
      <c r="C15" s="8"/>
      <c r="D15" s="56">
        <v>48</v>
      </c>
      <c r="E15" s="56">
        <v>34</v>
      </c>
      <c r="F15" s="56">
        <v>383</v>
      </c>
      <c r="G15" s="56">
        <v>145</v>
      </c>
      <c r="H15" s="56">
        <v>19</v>
      </c>
      <c r="I15" s="56">
        <v>629</v>
      </c>
      <c r="J15" s="56"/>
      <c r="K15" s="56">
        <v>74</v>
      </c>
      <c r="L15" s="56">
        <v>11</v>
      </c>
      <c r="M15" s="56">
        <v>393</v>
      </c>
      <c r="N15" s="56">
        <v>153</v>
      </c>
      <c r="O15" s="56">
        <v>20</v>
      </c>
      <c r="P15" s="56">
        <v>651</v>
      </c>
      <c r="Q15" s="56"/>
      <c r="R15" s="56">
        <v>-26</v>
      </c>
      <c r="S15" s="56">
        <v>23</v>
      </c>
      <c r="T15" s="56">
        <v>-10</v>
      </c>
      <c r="U15" s="56">
        <v>-8</v>
      </c>
      <c r="V15" s="56">
        <v>-1</v>
      </c>
      <c r="W15" s="56">
        <v>-22</v>
      </c>
      <c r="Y15" s="19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16.649999999999999" customHeight="1" x14ac:dyDescent="0.25">
      <c r="B16" s="55" t="s">
        <v>13</v>
      </c>
      <c r="C16" s="8"/>
      <c r="D16" s="56">
        <v>78</v>
      </c>
      <c r="E16" s="56">
        <v>28</v>
      </c>
      <c r="F16" s="56">
        <v>391</v>
      </c>
      <c r="G16" s="56">
        <v>175</v>
      </c>
      <c r="H16" s="56">
        <v>39</v>
      </c>
      <c r="I16" s="56">
        <v>711</v>
      </c>
      <c r="J16" s="56"/>
      <c r="K16" s="56">
        <v>124</v>
      </c>
      <c r="L16" s="56">
        <v>25</v>
      </c>
      <c r="M16" s="56">
        <v>387</v>
      </c>
      <c r="N16" s="56">
        <v>235</v>
      </c>
      <c r="O16" s="56">
        <v>41</v>
      </c>
      <c r="P16" s="56">
        <v>812</v>
      </c>
      <c r="Q16" s="56"/>
      <c r="R16" s="56">
        <v>-46</v>
      </c>
      <c r="S16" s="56">
        <v>3</v>
      </c>
      <c r="T16" s="56">
        <v>4</v>
      </c>
      <c r="U16" s="56">
        <v>-60</v>
      </c>
      <c r="V16" s="56">
        <v>-2</v>
      </c>
      <c r="W16" s="56">
        <v>-101</v>
      </c>
      <c r="Y16" s="19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2:39" ht="16.649999999999999" customHeight="1" x14ac:dyDescent="0.25">
      <c r="B17" s="55" t="s">
        <v>14</v>
      </c>
      <c r="C17" s="8"/>
      <c r="D17" s="56">
        <v>85</v>
      </c>
      <c r="E17" s="56">
        <v>47</v>
      </c>
      <c r="F17" s="56">
        <v>1158</v>
      </c>
      <c r="G17" s="56">
        <v>307</v>
      </c>
      <c r="H17" s="56">
        <v>24</v>
      </c>
      <c r="I17" s="56">
        <v>1621</v>
      </c>
      <c r="J17" s="56"/>
      <c r="K17" s="56">
        <v>118</v>
      </c>
      <c r="L17" s="56">
        <v>19</v>
      </c>
      <c r="M17" s="56">
        <v>977</v>
      </c>
      <c r="N17" s="56">
        <v>338</v>
      </c>
      <c r="O17" s="56">
        <v>43</v>
      </c>
      <c r="P17" s="56">
        <v>1495</v>
      </c>
      <c r="Q17" s="56"/>
      <c r="R17" s="56">
        <v>-33</v>
      </c>
      <c r="S17" s="56">
        <v>28</v>
      </c>
      <c r="T17" s="56">
        <v>181</v>
      </c>
      <c r="U17" s="56">
        <v>-31</v>
      </c>
      <c r="V17" s="56">
        <v>-19</v>
      </c>
      <c r="W17" s="56">
        <v>126</v>
      </c>
      <c r="Y17" s="19"/>
      <c r="Z17" s="17"/>
      <c r="AA17" s="17"/>
      <c r="AB17" s="17"/>
      <c r="AC17" s="17"/>
      <c r="AD17" s="15"/>
      <c r="AE17" s="17"/>
      <c r="AF17" s="17"/>
      <c r="AG17" s="17"/>
      <c r="AH17" s="17"/>
      <c r="AI17" s="17"/>
      <c r="AJ17" s="17"/>
      <c r="AK17" s="15"/>
      <c r="AL17" s="17"/>
      <c r="AM17" s="15"/>
    </row>
    <row r="18" spans="2:39" ht="16.649999999999999" customHeight="1" x14ac:dyDescent="0.25">
      <c r="B18" s="55" t="s">
        <v>15</v>
      </c>
      <c r="C18" s="8"/>
      <c r="D18" s="56">
        <v>71</v>
      </c>
      <c r="E18" s="56">
        <v>17</v>
      </c>
      <c r="F18" s="56">
        <v>210</v>
      </c>
      <c r="G18" s="56">
        <v>147</v>
      </c>
      <c r="H18" s="56">
        <v>23</v>
      </c>
      <c r="I18" s="56">
        <v>468</v>
      </c>
      <c r="J18" s="56"/>
      <c r="K18" s="56">
        <v>62</v>
      </c>
      <c r="L18" s="56">
        <v>12</v>
      </c>
      <c r="M18" s="56">
        <v>209</v>
      </c>
      <c r="N18" s="56">
        <v>108</v>
      </c>
      <c r="O18" s="56">
        <v>30</v>
      </c>
      <c r="P18" s="56">
        <v>421</v>
      </c>
      <c r="Q18" s="56"/>
      <c r="R18" s="56">
        <v>9</v>
      </c>
      <c r="S18" s="56">
        <v>5</v>
      </c>
      <c r="T18" s="56">
        <v>1</v>
      </c>
      <c r="U18" s="56">
        <v>39</v>
      </c>
      <c r="V18" s="56">
        <v>-7</v>
      </c>
      <c r="W18" s="56">
        <v>47</v>
      </c>
      <c r="Y18" s="19"/>
      <c r="Z18" s="17"/>
      <c r="AA18" s="17"/>
      <c r="AB18" s="17"/>
      <c r="AC18" s="17"/>
      <c r="AD18" s="15"/>
      <c r="AE18" s="18"/>
      <c r="AF18" s="17"/>
      <c r="AG18" s="17"/>
      <c r="AH18" s="17"/>
      <c r="AI18" s="17"/>
      <c r="AJ18" s="17"/>
      <c r="AK18" s="15"/>
      <c r="AL18" s="18"/>
      <c r="AM18" s="15"/>
    </row>
    <row r="19" spans="2:39" ht="16.649999999999999" customHeight="1" x14ac:dyDescent="0.25">
      <c r="B19" s="55" t="s">
        <v>16</v>
      </c>
      <c r="C19" s="8"/>
      <c r="D19" s="56">
        <v>80</v>
      </c>
      <c r="E19" s="56">
        <v>26</v>
      </c>
      <c r="F19" s="56">
        <v>387</v>
      </c>
      <c r="G19" s="56">
        <v>145</v>
      </c>
      <c r="H19" s="56">
        <v>18</v>
      </c>
      <c r="I19" s="56">
        <v>656</v>
      </c>
      <c r="J19" s="56"/>
      <c r="K19" s="56">
        <v>97</v>
      </c>
      <c r="L19" s="56">
        <v>10</v>
      </c>
      <c r="M19" s="56">
        <v>393</v>
      </c>
      <c r="N19" s="56">
        <v>165</v>
      </c>
      <c r="O19" s="56">
        <v>28</v>
      </c>
      <c r="P19" s="56">
        <v>693</v>
      </c>
      <c r="Q19" s="56"/>
      <c r="R19" s="56">
        <v>-17</v>
      </c>
      <c r="S19" s="56">
        <v>16</v>
      </c>
      <c r="T19" s="56">
        <v>-6</v>
      </c>
      <c r="U19" s="56">
        <v>-20</v>
      </c>
      <c r="V19" s="56">
        <v>-10</v>
      </c>
      <c r="W19" s="56">
        <v>-37</v>
      </c>
      <c r="Y19" s="19"/>
      <c r="Z19" s="17"/>
      <c r="AA19" s="17"/>
      <c r="AB19" s="17"/>
      <c r="AC19" s="17"/>
      <c r="AD19" s="15"/>
      <c r="AE19" s="17"/>
      <c r="AF19" s="17"/>
      <c r="AG19" s="17"/>
      <c r="AH19" s="17"/>
      <c r="AI19" s="17"/>
      <c r="AJ19" s="17"/>
      <c r="AK19" s="15"/>
      <c r="AL19" s="17"/>
      <c r="AM19" s="15"/>
    </row>
    <row r="20" spans="2:39" ht="16.649999999999999" customHeight="1" x14ac:dyDescent="0.25">
      <c r="B20" s="55" t="s">
        <v>17</v>
      </c>
      <c r="C20" s="8"/>
      <c r="D20" s="56">
        <v>28</v>
      </c>
      <c r="E20" s="56">
        <v>13</v>
      </c>
      <c r="F20" s="56">
        <v>286</v>
      </c>
      <c r="G20" s="56">
        <v>86</v>
      </c>
      <c r="H20" s="56">
        <v>11</v>
      </c>
      <c r="I20" s="56">
        <v>424</v>
      </c>
      <c r="J20" s="56"/>
      <c r="K20" s="56">
        <v>46</v>
      </c>
      <c r="L20" s="56">
        <v>6</v>
      </c>
      <c r="M20" s="56">
        <v>249</v>
      </c>
      <c r="N20" s="56">
        <v>104</v>
      </c>
      <c r="O20" s="56">
        <v>24</v>
      </c>
      <c r="P20" s="56">
        <v>429</v>
      </c>
      <c r="Q20" s="56"/>
      <c r="R20" s="56">
        <v>-18</v>
      </c>
      <c r="S20" s="56">
        <v>7</v>
      </c>
      <c r="T20" s="56">
        <v>37</v>
      </c>
      <c r="U20" s="56">
        <v>-18</v>
      </c>
      <c r="V20" s="56">
        <v>-13</v>
      </c>
      <c r="W20" s="56">
        <v>-5</v>
      </c>
      <c r="Y20" s="19"/>
      <c r="Z20" s="17"/>
      <c r="AA20" s="17"/>
      <c r="AB20" s="17"/>
      <c r="AC20" s="17"/>
      <c r="AD20" s="15"/>
      <c r="AE20" s="17"/>
      <c r="AF20" s="17"/>
      <c r="AG20" s="17"/>
      <c r="AH20" s="17"/>
      <c r="AI20" s="17"/>
      <c r="AJ20" s="17"/>
      <c r="AK20" s="15"/>
      <c r="AL20" s="17"/>
      <c r="AM20" s="15"/>
    </row>
    <row r="21" spans="2:39" ht="16.649999999999999" customHeight="1" x14ac:dyDescent="0.25">
      <c r="B21" s="55" t="s">
        <v>18</v>
      </c>
      <c r="C21" s="8"/>
      <c r="D21" s="56">
        <v>89</v>
      </c>
      <c r="E21" s="56">
        <v>37</v>
      </c>
      <c r="F21" s="56">
        <v>834</v>
      </c>
      <c r="G21" s="56">
        <v>227</v>
      </c>
      <c r="H21" s="56">
        <v>16</v>
      </c>
      <c r="I21" s="56">
        <v>1203</v>
      </c>
      <c r="J21" s="56"/>
      <c r="K21" s="56">
        <v>140</v>
      </c>
      <c r="L21" s="56">
        <v>24</v>
      </c>
      <c r="M21" s="56">
        <v>795</v>
      </c>
      <c r="N21" s="56">
        <v>275</v>
      </c>
      <c r="O21" s="56">
        <v>33</v>
      </c>
      <c r="P21" s="56">
        <v>1267</v>
      </c>
      <c r="Q21" s="56"/>
      <c r="R21" s="56">
        <v>-51</v>
      </c>
      <c r="S21" s="56">
        <v>13</v>
      </c>
      <c r="T21" s="56">
        <v>39</v>
      </c>
      <c r="U21" s="56">
        <v>-48</v>
      </c>
      <c r="V21" s="56">
        <v>-17</v>
      </c>
      <c r="W21" s="56">
        <v>-64</v>
      </c>
      <c r="Y21" s="19"/>
      <c r="Z21" s="17"/>
      <c r="AA21" s="17"/>
      <c r="AB21" s="17"/>
      <c r="AC21" s="17"/>
      <c r="AD21" s="15"/>
      <c r="AE21" s="17"/>
      <c r="AF21" s="17"/>
      <c r="AG21" s="17"/>
      <c r="AH21" s="17"/>
      <c r="AI21" s="17"/>
      <c r="AJ21" s="17"/>
      <c r="AK21" s="15"/>
      <c r="AL21" s="17"/>
      <c r="AM21" s="15"/>
    </row>
    <row r="22" spans="2:39" ht="16.649999999999999" customHeight="1" x14ac:dyDescent="0.25">
      <c r="B22" s="55" t="s">
        <v>19</v>
      </c>
      <c r="C22" s="8"/>
      <c r="D22" s="56">
        <v>104</v>
      </c>
      <c r="E22" s="56">
        <v>43</v>
      </c>
      <c r="F22" s="56">
        <v>1019</v>
      </c>
      <c r="G22" s="56">
        <v>307</v>
      </c>
      <c r="H22" s="56">
        <v>21</v>
      </c>
      <c r="I22" s="56">
        <v>1494</v>
      </c>
      <c r="J22" s="56"/>
      <c r="K22" s="56">
        <v>179</v>
      </c>
      <c r="L22" s="56">
        <v>30</v>
      </c>
      <c r="M22" s="56">
        <v>963</v>
      </c>
      <c r="N22" s="56">
        <v>343</v>
      </c>
      <c r="O22" s="56">
        <v>52</v>
      </c>
      <c r="P22" s="56">
        <v>1567</v>
      </c>
      <c r="Q22" s="56"/>
      <c r="R22" s="56">
        <v>-75</v>
      </c>
      <c r="S22" s="56">
        <v>13</v>
      </c>
      <c r="T22" s="56">
        <v>56</v>
      </c>
      <c r="U22" s="56">
        <v>-36</v>
      </c>
      <c r="V22" s="56">
        <v>-31</v>
      </c>
      <c r="W22" s="56">
        <v>-73</v>
      </c>
      <c r="Y22" s="19"/>
      <c r="Z22" s="17"/>
      <c r="AA22" s="17"/>
      <c r="AB22" s="17"/>
      <c r="AC22" s="17"/>
      <c r="AD22" s="15"/>
      <c r="AE22" s="17"/>
      <c r="AF22" s="17"/>
      <c r="AG22" s="17"/>
      <c r="AH22" s="17"/>
      <c r="AI22" s="17"/>
      <c r="AJ22" s="17"/>
      <c r="AK22" s="15"/>
      <c r="AL22" s="17"/>
      <c r="AM22" s="15"/>
    </row>
    <row r="23" spans="2:39" ht="16.649999999999999" customHeight="1" x14ac:dyDescent="0.25">
      <c r="B23" s="55" t="s">
        <v>20</v>
      </c>
      <c r="C23" s="8"/>
      <c r="D23" s="56">
        <v>14</v>
      </c>
      <c r="E23" s="56">
        <v>7</v>
      </c>
      <c r="F23" s="56">
        <v>168</v>
      </c>
      <c r="G23" s="56">
        <v>43</v>
      </c>
      <c r="H23" s="56">
        <v>2</v>
      </c>
      <c r="I23" s="56">
        <v>234</v>
      </c>
      <c r="J23" s="56"/>
      <c r="K23" s="56">
        <v>10</v>
      </c>
      <c r="L23" s="56">
        <v>4</v>
      </c>
      <c r="M23" s="56">
        <v>160</v>
      </c>
      <c r="N23" s="56">
        <v>50</v>
      </c>
      <c r="O23" s="56">
        <v>7</v>
      </c>
      <c r="P23" s="56">
        <v>231</v>
      </c>
      <c r="Q23" s="56"/>
      <c r="R23" s="56">
        <v>4</v>
      </c>
      <c r="S23" s="56">
        <v>3</v>
      </c>
      <c r="T23" s="56">
        <v>8</v>
      </c>
      <c r="U23" s="56">
        <v>-7</v>
      </c>
      <c r="V23" s="56">
        <v>-5</v>
      </c>
      <c r="W23" s="56">
        <v>3</v>
      </c>
      <c r="Y23" s="19"/>
      <c r="Z23" s="17"/>
      <c r="AA23" s="17"/>
      <c r="AB23" s="17"/>
      <c r="AC23" s="17"/>
      <c r="AD23" s="15"/>
      <c r="AE23" s="17"/>
      <c r="AF23" s="17"/>
      <c r="AG23" s="17"/>
      <c r="AH23" s="17"/>
      <c r="AI23" s="17"/>
      <c r="AJ23" s="17"/>
      <c r="AK23" s="15"/>
      <c r="AL23" s="17"/>
      <c r="AM23" s="15"/>
    </row>
    <row r="24" spans="2:39" ht="16.649999999999999" customHeight="1" x14ac:dyDescent="0.25">
      <c r="B24" s="55" t="s">
        <v>21</v>
      </c>
      <c r="C24" s="8"/>
      <c r="D24" s="56">
        <v>27</v>
      </c>
      <c r="E24" s="56">
        <v>10</v>
      </c>
      <c r="F24" s="56">
        <v>284</v>
      </c>
      <c r="G24" s="56">
        <v>76</v>
      </c>
      <c r="H24" s="56">
        <v>6</v>
      </c>
      <c r="I24" s="56">
        <v>403</v>
      </c>
      <c r="J24" s="56"/>
      <c r="K24" s="56">
        <v>36</v>
      </c>
      <c r="L24" s="56">
        <v>7</v>
      </c>
      <c r="M24" s="56">
        <v>229</v>
      </c>
      <c r="N24" s="56">
        <v>81</v>
      </c>
      <c r="O24" s="56">
        <v>20</v>
      </c>
      <c r="P24" s="56">
        <v>373</v>
      </c>
      <c r="Q24" s="56"/>
      <c r="R24" s="56">
        <v>-9</v>
      </c>
      <c r="S24" s="56">
        <v>3</v>
      </c>
      <c r="T24" s="56">
        <v>55</v>
      </c>
      <c r="U24" s="56">
        <v>-5</v>
      </c>
      <c r="V24" s="56">
        <v>-14</v>
      </c>
      <c r="W24" s="56">
        <v>30</v>
      </c>
      <c r="Y24" s="19"/>
      <c r="Z24" s="17"/>
      <c r="AA24" s="17"/>
      <c r="AB24" s="17"/>
      <c r="AC24" s="17"/>
      <c r="AD24" s="15"/>
      <c r="AE24" s="17"/>
      <c r="AF24" s="17"/>
      <c r="AG24" s="17"/>
      <c r="AH24" s="17"/>
      <c r="AI24" s="17"/>
      <c r="AJ24" s="17"/>
      <c r="AK24" s="15"/>
      <c r="AL24" s="17"/>
      <c r="AM24" s="15"/>
    </row>
    <row r="25" spans="2:39" ht="16.649999999999999" customHeight="1" x14ac:dyDescent="0.25">
      <c r="B25" s="55" t="s">
        <v>22</v>
      </c>
      <c r="C25" s="8"/>
      <c r="D25" s="56">
        <v>43</v>
      </c>
      <c r="E25" s="56">
        <v>29</v>
      </c>
      <c r="F25" s="56">
        <v>298</v>
      </c>
      <c r="G25" s="56">
        <v>118</v>
      </c>
      <c r="H25" s="56">
        <v>12</v>
      </c>
      <c r="I25" s="56">
        <v>500</v>
      </c>
      <c r="J25" s="56"/>
      <c r="K25" s="56">
        <v>33</v>
      </c>
      <c r="L25" s="56">
        <v>15</v>
      </c>
      <c r="M25" s="56">
        <v>207</v>
      </c>
      <c r="N25" s="56">
        <v>111</v>
      </c>
      <c r="O25" s="56">
        <v>14</v>
      </c>
      <c r="P25" s="56">
        <v>380</v>
      </c>
      <c r="Q25" s="56"/>
      <c r="R25" s="56">
        <v>10</v>
      </c>
      <c r="S25" s="56">
        <v>14</v>
      </c>
      <c r="T25" s="56">
        <v>91</v>
      </c>
      <c r="U25" s="56">
        <v>7</v>
      </c>
      <c r="V25" s="56">
        <v>-2</v>
      </c>
      <c r="W25" s="56">
        <v>120</v>
      </c>
      <c r="Y25" s="19"/>
      <c r="Z25" s="17"/>
      <c r="AA25" s="17"/>
      <c r="AB25" s="17"/>
      <c r="AC25" s="17"/>
      <c r="AD25" s="15"/>
      <c r="AE25" s="18"/>
      <c r="AF25" s="17"/>
      <c r="AG25" s="17"/>
      <c r="AH25" s="17"/>
      <c r="AI25" s="17"/>
      <c r="AJ25" s="17"/>
      <c r="AK25" s="15"/>
      <c r="AL25" s="18"/>
      <c r="AM25" s="15"/>
    </row>
    <row r="26" spans="2:39" ht="16.649999999999999" customHeight="1" x14ac:dyDescent="0.25">
      <c r="B26" s="55" t="s">
        <v>23</v>
      </c>
      <c r="C26" s="8"/>
      <c r="D26" s="56">
        <v>37</v>
      </c>
      <c r="E26" s="56">
        <v>12</v>
      </c>
      <c r="F26" s="56">
        <v>245</v>
      </c>
      <c r="G26" s="56">
        <v>74</v>
      </c>
      <c r="H26" s="56">
        <v>17</v>
      </c>
      <c r="I26" s="56">
        <v>385</v>
      </c>
      <c r="J26" s="56"/>
      <c r="K26" s="56">
        <v>37</v>
      </c>
      <c r="L26" s="56">
        <v>10</v>
      </c>
      <c r="M26" s="56">
        <v>209</v>
      </c>
      <c r="N26" s="56">
        <v>71</v>
      </c>
      <c r="O26" s="56">
        <v>12</v>
      </c>
      <c r="P26" s="56">
        <v>339</v>
      </c>
      <c r="Q26" s="56"/>
      <c r="R26" s="56">
        <v>0</v>
      </c>
      <c r="S26" s="56">
        <v>2</v>
      </c>
      <c r="T26" s="56">
        <v>36</v>
      </c>
      <c r="U26" s="56">
        <v>3</v>
      </c>
      <c r="V26" s="56">
        <v>5</v>
      </c>
      <c r="W26" s="56">
        <v>46</v>
      </c>
      <c r="Y26" s="19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2:39" ht="16.649999999999999" customHeight="1" x14ac:dyDescent="0.25">
      <c r="B27" s="55" t="s">
        <v>24</v>
      </c>
      <c r="C27" s="8"/>
      <c r="D27" s="56">
        <v>124</v>
      </c>
      <c r="E27" s="56">
        <v>36</v>
      </c>
      <c r="F27" s="56">
        <v>577</v>
      </c>
      <c r="G27" s="56">
        <v>183</v>
      </c>
      <c r="H27" s="56">
        <v>10</v>
      </c>
      <c r="I27" s="56">
        <v>930</v>
      </c>
      <c r="J27" s="56"/>
      <c r="K27" s="56">
        <v>100</v>
      </c>
      <c r="L27" s="56">
        <v>5</v>
      </c>
      <c r="M27" s="56">
        <v>382</v>
      </c>
      <c r="N27" s="56">
        <v>139</v>
      </c>
      <c r="O27" s="56">
        <v>6</v>
      </c>
      <c r="P27" s="56">
        <v>632</v>
      </c>
      <c r="Q27" s="56"/>
      <c r="R27" s="56">
        <v>24</v>
      </c>
      <c r="S27" s="56">
        <v>31</v>
      </c>
      <c r="T27" s="56">
        <v>195</v>
      </c>
      <c r="U27" s="56">
        <v>44</v>
      </c>
      <c r="V27" s="56">
        <v>4</v>
      </c>
      <c r="W27" s="56">
        <v>298</v>
      </c>
      <c r="Y27" s="19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2:39" ht="16.649999999999999" customHeight="1" x14ac:dyDescent="0.25">
      <c r="B28" s="55" t="s">
        <v>25</v>
      </c>
      <c r="C28" s="8"/>
      <c r="D28" s="56">
        <v>117</v>
      </c>
      <c r="E28" s="56">
        <v>54</v>
      </c>
      <c r="F28" s="56">
        <v>1052</v>
      </c>
      <c r="G28" s="56">
        <v>240</v>
      </c>
      <c r="H28" s="56">
        <v>17</v>
      </c>
      <c r="I28" s="56">
        <v>1480</v>
      </c>
      <c r="J28" s="56"/>
      <c r="K28" s="56">
        <v>168</v>
      </c>
      <c r="L28" s="56">
        <v>19</v>
      </c>
      <c r="M28" s="56">
        <v>935</v>
      </c>
      <c r="N28" s="56">
        <v>288</v>
      </c>
      <c r="O28" s="56">
        <v>49</v>
      </c>
      <c r="P28" s="56">
        <v>1459</v>
      </c>
      <c r="Q28" s="56"/>
      <c r="R28" s="56">
        <v>-51</v>
      </c>
      <c r="S28" s="56">
        <v>35</v>
      </c>
      <c r="T28" s="56">
        <v>117</v>
      </c>
      <c r="U28" s="56">
        <v>-48</v>
      </c>
      <c r="V28" s="56">
        <v>-32</v>
      </c>
      <c r="W28" s="56">
        <v>21</v>
      </c>
      <c r="Y28" s="19"/>
      <c r="Z28" s="14"/>
      <c r="AA28" s="14"/>
      <c r="AB28" s="14"/>
      <c r="AC28" s="14"/>
      <c r="AD28" s="15"/>
      <c r="AE28" s="14"/>
      <c r="AF28" s="14"/>
      <c r="AG28" s="14"/>
      <c r="AH28" s="14"/>
      <c r="AI28" s="14"/>
      <c r="AJ28" s="14"/>
      <c r="AK28" s="15"/>
      <c r="AL28" s="14"/>
      <c r="AM28" s="15"/>
    </row>
    <row r="29" spans="2:39" ht="16.649999999999999" customHeight="1" x14ac:dyDescent="0.25">
      <c r="B29" s="55" t="s">
        <v>26</v>
      </c>
      <c r="C29" s="8"/>
      <c r="D29" s="56">
        <v>51</v>
      </c>
      <c r="E29" s="56">
        <v>12</v>
      </c>
      <c r="F29" s="56">
        <v>332</v>
      </c>
      <c r="G29" s="56">
        <v>59</v>
      </c>
      <c r="H29" s="56">
        <v>5</v>
      </c>
      <c r="I29" s="56">
        <v>459</v>
      </c>
      <c r="J29" s="56"/>
      <c r="K29" s="56">
        <v>52</v>
      </c>
      <c r="L29" s="56">
        <v>11</v>
      </c>
      <c r="M29" s="56">
        <v>297</v>
      </c>
      <c r="N29" s="56">
        <v>106</v>
      </c>
      <c r="O29" s="56">
        <v>25</v>
      </c>
      <c r="P29" s="56">
        <v>491</v>
      </c>
      <c r="Q29" s="56"/>
      <c r="R29" s="56">
        <v>-1</v>
      </c>
      <c r="S29" s="56">
        <v>1</v>
      </c>
      <c r="T29" s="56">
        <v>35</v>
      </c>
      <c r="U29" s="56">
        <v>-47</v>
      </c>
      <c r="V29" s="56">
        <v>-20</v>
      </c>
      <c r="W29" s="56">
        <v>-32</v>
      </c>
      <c r="Y29" s="19"/>
      <c r="Z29" s="14"/>
      <c r="AA29" s="14"/>
      <c r="AB29" s="14"/>
      <c r="AC29" s="14"/>
      <c r="AD29" s="15"/>
      <c r="AE29" s="14"/>
      <c r="AF29" s="14"/>
      <c r="AG29" s="14"/>
      <c r="AH29" s="14"/>
      <c r="AI29" s="14"/>
      <c r="AJ29" s="14"/>
      <c r="AK29" s="15"/>
      <c r="AL29" s="14"/>
      <c r="AM29" s="15"/>
    </row>
    <row r="30" spans="2:39" ht="22.5" customHeight="1" x14ac:dyDescent="0.25">
      <c r="B30" s="55" t="s">
        <v>27</v>
      </c>
      <c r="C30" s="8"/>
      <c r="D30" s="56">
        <v>27</v>
      </c>
      <c r="E30" s="56">
        <v>11</v>
      </c>
      <c r="F30" s="56">
        <v>106</v>
      </c>
      <c r="G30" s="56">
        <v>33</v>
      </c>
      <c r="H30" s="56">
        <v>2</v>
      </c>
      <c r="I30" s="56">
        <v>179</v>
      </c>
      <c r="J30" s="56"/>
      <c r="K30" s="56">
        <v>22</v>
      </c>
      <c r="L30" s="56">
        <v>1</v>
      </c>
      <c r="M30" s="56">
        <v>118</v>
      </c>
      <c r="N30" s="56">
        <v>36</v>
      </c>
      <c r="O30" s="56">
        <v>9</v>
      </c>
      <c r="P30" s="56">
        <v>186</v>
      </c>
      <c r="Q30" s="56"/>
      <c r="R30" s="56">
        <v>5</v>
      </c>
      <c r="S30" s="56">
        <v>10</v>
      </c>
      <c r="T30" s="56">
        <v>-12</v>
      </c>
      <c r="U30" s="56">
        <v>-3</v>
      </c>
      <c r="V30" s="56">
        <v>-7</v>
      </c>
      <c r="W30" s="56">
        <v>-7</v>
      </c>
      <c r="Y30" s="19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2:39" ht="16.649999999999999" customHeight="1" x14ac:dyDescent="0.25">
      <c r="B31" s="55" t="s">
        <v>28</v>
      </c>
      <c r="C31" s="8"/>
      <c r="D31" s="56">
        <v>162</v>
      </c>
      <c r="E31" s="56">
        <v>33</v>
      </c>
      <c r="F31" s="56">
        <v>383</v>
      </c>
      <c r="G31" s="56">
        <v>236</v>
      </c>
      <c r="H31" s="56">
        <v>36</v>
      </c>
      <c r="I31" s="56">
        <v>850</v>
      </c>
      <c r="J31" s="56"/>
      <c r="K31" s="56">
        <v>115</v>
      </c>
      <c r="L31" s="56">
        <v>35</v>
      </c>
      <c r="M31" s="56">
        <v>401</v>
      </c>
      <c r="N31" s="56">
        <v>248</v>
      </c>
      <c r="O31" s="56">
        <v>62</v>
      </c>
      <c r="P31" s="56">
        <v>861</v>
      </c>
      <c r="Q31" s="56"/>
      <c r="R31" s="56">
        <v>47</v>
      </c>
      <c r="S31" s="56">
        <v>-2</v>
      </c>
      <c r="T31" s="56">
        <v>-18</v>
      </c>
      <c r="U31" s="56">
        <v>-12</v>
      </c>
      <c r="V31" s="56">
        <v>-26</v>
      </c>
      <c r="W31" s="56">
        <v>-11</v>
      </c>
      <c r="X31" s="11"/>
      <c r="Y31" s="19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2:39" ht="16.649999999999999" customHeight="1" x14ac:dyDescent="0.25">
      <c r="B32" s="55" t="s">
        <v>29</v>
      </c>
      <c r="C32" s="8"/>
      <c r="D32" s="56">
        <v>161</v>
      </c>
      <c r="E32" s="56">
        <v>30</v>
      </c>
      <c r="F32" s="56">
        <v>335</v>
      </c>
      <c r="G32" s="56">
        <v>228</v>
      </c>
      <c r="H32" s="56">
        <v>35</v>
      </c>
      <c r="I32" s="56">
        <v>789</v>
      </c>
      <c r="J32" s="56"/>
      <c r="K32" s="56">
        <v>105</v>
      </c>
      <c r="L32" s="56">
        <v>32</v>
      </c>
      <c r="M32" s="56">
        <v>355</v>
      </c>
      <c r="N32" s="56">
        <v>230</v>
      </c>
      <c r="O32" s="56">
        <v>60</v>
      </c>
      <c r="P32" s="56">
        <v>782</v>
      </c>
      <c r="Q32" s="56"/>
      <c r="R32" s="56">
        <v>56</v>
      </c>
      <c r="S32" s="56">
        <v>-2</v>
      </c>
      <c r="T32" s="56">
        <v>-20</v>
      </c>
      <c r="U32" s="56">
        <v>-2</v>
      </c>
      <c r="V32" s="56">
        <v>-25</v>
      </c>
      <c r="W32" s="56">
        <v>7</v>
      </c>
      <c r="X32" s="11"/>
      <c r="Y32" s="19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2:39" ht="22.5" customHeight="1" x14ac:dyDescent="0.25">
      <c r="B33" s="55" t="s">
        <v>30</v>
      </c>
      <c r="C33" s="8"/>
      <c r="D33" s="56">
        <v>1</v>
      </c>
      <c r="E33" s="56">
        <v>3</v>
      </c>
      <c r="F33" s="56">
        <v>48</v>
      </c>
      <c r="G33" s="56">
        <v>8</v>
      </c>
      <c r="H33" s="56">
        <v>1</v>
      </c>
      <c r="I33" s="56">
        <v>61</v>
      </c>
      <c r="J33" s="56"/>
      <c r="K33" s="56">
        <v>10</v>
      </c>
      <c r="L33" s="56">
        <v>3</v>
      </c>
      <c r="M33" s="56">
        <v>46</v>
      </c>
      <c r="N33" s="56">
        <v>18</v>
      </c>
      <c r="O33" s="56">
        <v>2</v>
      </c>
      <c r="P33" s="56">
        <v>79</v>
      </c>
      <c r="Q33" s="56"/>
      <c r="R33" s="56">
        <v>-9</v>
      </c>
      <c r="S33" s="56">
        <v>0</v>
      </c>
      <c r="T33" s="56">
        <v>2</v>
      </c>
      <c r="U33" s="56">
        <v>-10</v>
      </c>
      <c r="V33" s="56">
        <v>-1</v>
      </c>
      <c r="W33" s="56">
        <v>-18</v>
      </c>
      <c r="X33" s="12"/>
      <c r="Y33" s="19"/>
      <c r="Z33" s="14"/>
      <c r="AA33" s="14"/>
      <c r="AB33" s="14"/>
      <c r="AC33" s="14"/>
      <c r="AD33" s="15"/>
      <c r="AE33" s="14"/>
      <c r="AF33" s="14"/>
      <c r="AG33" s="14"/>
      <c r="AH33" s="14"/>
      <c r="AI33" s="14"/>
      <c r="AJ33" s="14"/>
      <c r="AK33" s="15"/>
      <c r="AL33" s="14"/>
      <c r="AM33" s="15"/>
    </row>
    <row r="34" spans="2:39" ht="22.5" customHeight="1" x14ac:dyDescent="0.25">
      <c r="B34" s="57" t="s">
        <v>31</v>
      </c>
      <c r="C34" s="51"/>
      <c r="D34" s="58">
        <v>1343</v>
      </c>
      <c r="E34" s="58">
        <v>549</v>
      </c>
      <c r="F34" s="58">
        <v>9555</v>
      </c>
      <c r="G34" s="58">
        <v>3086</v>
      </c>
      <c r="H34" s="58">
        <v>316</v>
      </c>
      <c r="I34" s="58">
        <v>14849</v>
      </c>
      <c r="J34" s="58"/>
      <c r="K34" s="58">
        <v>1558</v>
      </c>
      <c r="L34" s="58">
        <v>276</v>
      </c>
      <c r="M34" s="58">
        <v>8294</v>
      </c>
      <c r="N34" s="58">
        <v>3295</v>
      </c>
      <c r="O34" s="58">
        <v>524</v>
      </c>
      <c r="P34" s="58">
        <v>13947</v>
      </c>
      <c r="Q34" s="58"/>
      <c r="R34" s="60">
        <v>-215</v>
      </c>
      <c r="S34" s="60">
        <v>273</v>
      </c>
      <c r="T34" s="60">
        <v>1261</v>
      </c>
      <c r="U34" s="60">
        <v>-209</v>
      </c>
      <c r="V34" s="60">
        <v>-208</v>
      </c>
      <c r="W34" s="60">
        <v>902</v>
      </c>
      <c r="X34" s="1"/>
      <c r="Y34" s="19"/>
      <c r="Z34" s="14"/>
      <c r="AA34" s="14"/>
      <c r="AB34" s="14"/>
      <c r="AC34" s="14"/>
      <c r="AD34" s="15"/>
      <c r="AE34" s="14"/>
      <c r="AF34" s="14"/>
      <c r="AG34" s="14"/>
      <c r="AH34" s="14"/>
      <c r="AI34" s="14"/>
      <c r="AJ34" s="14"/>
      <c r="AK34" s="15"/>
      <c r="AL34" s="14"/>
      <c r="AM34" s="15"/>
    </row>
    <row r="35" spans="2:39" ht="6.75" customHeight="1" x14ac:dyDescent="0.25">
      <c r="X35" s="12"/>
      <c r="Y35" s="19">
        <f t="shared" ref="Y35" si="0">SUM(R35:V35)</f>
        <v>0</v>
      </c>
    </row>
    <row r="36" spans="2:39" ht="13.5" customHeight="1" x14ac:dyDescent="0.25">
      <c r="B36" s="92" t="s">
        <v>61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12"/>
      <c r="Y36" s="11"/>
      <c r="Z36" s="2" t="s">
        <v>34</v>
      </c>
    </row>
    <row r="37" spans="2:39" ht="6.75" customHeight="1" thickBot="1" x14ac:dyDescent="0.3">
      <c r="B37" s="59"/>
      <c r="C37" s="59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2:39" ht="17.100000000000001" customHeight="1" x14ac:dyDescent="0.25">
      <c r="G38" s="2" t="s">
        <v>34</v>
      </c>
    </row>
  </sheetData>
  <mergeCells count="9">
    <mergeCell ref="B36:W36"/>
    <mergeCell ref="D37:W37"/>
    <mergeCell ref="B1:D1"/>
    <mergeCell ref="B2:D2"/>
    <mergeCell ref="D5:W5"/>
    <mergeCell ref="D6:W6"/>
    <mergeCell ref="D8:I8"/>
    <mergeCell ref="K8:P8"/>
    <mergeCell ref="R8:W8"/>
  </mergeCells>
  <pageMargins left="0" right="0.59055118110236227" top="0" bottom="0.59055118110236227" header="0" footer="0.39370078740157483"/>
  <pageSetup paperSize="9" scale="48" fitToHeight="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Steckbrief</vt:lpstr>
      <vt:lpstr>2022</vt:lpstr>
      <vt:lpstr>2021</vt:lpstr>
      <vt:lpstr>2020</vt:lpstr>
      <vt:lpstr>2019</vt:lpstr>
      <vt:lpstr>2018</vt:lpstr>
      <vt:lpstr>2017</vt:lpstr>
      <vt:lpstr>2016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gewanderte</dc:title>
  <dc:creator>Moll Freddi, Christa</dc:creator>
  <cp:lastModifiedBy>Statistisches Amt Basel-Stadt</cp:lastModifiedBy>
  <cp:lastPrinted>2022-06-10T10:31:40Z</cp:lastPrinted>
  <dcterms:created xsi:type="dcterms:W3CDTF">2005-01-12T10:58:38Z</dcterms:created>
  <dcterms:modified xsi:type="dcterms:W3CDTF">2023-06-23T07:34:18Z</dcterms:modified>
</cp:coreProperties>
</file>