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_Arbeitsbereiche\2_Wirtschaft_Arbeit\03_Erwerbsleben\03-Beschäftigung\5-StatEnt\Tabellen\Fertige Webtabellen\"/>
    </mc:Choice>
  </mc:AlternateContent>
  <bookViews>
    <workbookView xWindow="840" yWindow="255" windowWidth="15480" windowHeight="11640"/>
  </bookViews>
  <sheets>
    <sheet name="Steckbrief" sheetId="13" r:id="rId1"/>
    <sheet name="Arbeitsstätten" sheetId="12" r:id="rId2"/>
  </sheets>
  <definedNames>
    <definedName name="_AMO_UniqueIdentifier" localSheetId="0" hidden="1">"'a22526e7-13ed-4b1a-82fc-2568c3b3c0ff'"</definedName>
    <definedName name="_AMO_UniqueIdentifier" hidden="1">"'b056cada-cc3a-4b42-87e7-91e923fbf4a0'"</definedName>
    <definedName name="_xlnm.Print_Titles" localSheetId="1">Arbeitsstätten!$1:$6</definedName>
  </definedNames>
  <calcPr calcId="162913" concurrentCalc="0"/>
</workbook>
</file>

<file path=xl/calcChain.xml><?xml version="1.0" encoding="utf-8"?>
<calcChain xmlns="http://schemas.openxmlformats.org/spreadsheetml/2006/main">
  <c r="D9" i="12" l="1"/>
  <c r="D29" i="12"/>
  <c r="E9" i="12"/>
  <c r="E29" i="12"/>
  <c r="F9" i="12"/>
  <c r="F29" i="12"/>
  <c r="G9" i="12"/>
  <c r="G29" i="12"/>
  <c r="G32" i="12"/>
  <c r="H9" i="12"/>
  <c r="H29" i="12"/>
  <c r="I9" i="12"/>
  <c r="I29" i="12"/>
  <c r="J9" i="12"/>
  <c r="J29" i="12"/>
  <c r="J32" i="12"/>
  <c r="F32" i="12"/>
  <c r="I32" i="12"/>
  <c r="E32" i="12"/>
  <c r="H32" i="12"/>
  <c r="D32" i="12"/>
</calcChain>
</file>

<file path=xl/sharedStrings.xml><?xml version="1.0" encoding="utf-8"?>
<sst xmlns="http://schemas.openxmlformats.org/spreadsheetml/2006/main" count="58" uniqueCount="55">
  <si>
    <t>Stadt Basel</t>
  </si>
  <si>
    <t>Landgemeinden</t>
  </si>
  <si>
    <t>Kanton Basel-Stadt</t>
  </si>
  <si>
    <t xml:space="preserve">  Altstadt Grossbasel</t>
  </si>
  <si>
    <t xml:space="preserve">  Vorstädte</t>
  </si>
  <si>
    <t xml:space="preserve">  Am Ring</t>
  </si>
  <si>
    <t xml:space="preserve">  Breite</t>
  </si>
  <si>
    <t xml:space="preserve">  St. Alban</t>
  </si>
  <si>
    <t xml:space="preserve">  Gundeldingen</t>
  </si>
  <si>
    <t xml:space="preserve">  Bruderholz</t>
  </si>
  <si>
    <t xml:space="preserve">  Bachletten</t>
  </si>
  <si>
    <t xml:space="preserve">  Gotthelf</t>
  </si>
  <si>
    <t xml:space="preserve">  Iselin</t>
  </si>
  <si>
    <t xml:space="preserve">  St. Johann</t>
  </si>
  <si>
    <t xml:space="preserve">  Altstadt Kleinbasel</t>
  </si>
  <si>
    <t xml:space="preserve">  Clara</t>
  </si>
  <si>
    <t xml:space="preserve">  Wettstein</t>
  </si>
  <si>
    <t xml:space="preserve">  Hirzbrunnen</t>
  </si>
  <si>
    <t xml:space="preserve">  Rosental</t>
  </si>
  <si>
    <t xml:space="preserve">  Matthäus</t>
  </si>
  <si>
    <t xml:space="preserve">  Klybeck</t>
  </si>
  <si>
    <t xml:space="preserve">  Kleinhüningen</t>
  </si>
  <si>
    <t xml:space="preserve">  Riehen</t>
  </si>
  <si>
    <t xml:space="preserve">  Bettingen</t>
  </si>
  <si>
    <t>1985</t>
  </si>
  <si>
    <t>t03.2.27</t>
  </si>
  <si>
    <t>Präsidialdepartement des Kantons Basel-Stadt</t>
  </si>
  <si>
    <t>Statistisches Amt</t>
  </si>
  <si>
    <t>Publiziert in:</t>
  </si>
  <si>
    <t>Erläuterungen:</t>
  </si>
  <si>
    <t>Datenquelle:</t>
  </si>
  <si>
    <t>Bundesamt für Statistik: Betriebszählung (BZ)</t>
  </si>
  <si>
    <t>Verfügbarkeit:</t>
  </si>
  <si>
    <t>Letzte Aktualisierung:</t>
  </si>
  <si>
    <t>Nächste Aktualisierung:</t>
  </si>
  <si>
    <t>Zitiervorschlag [Quelle]:</t>
  </si>
  <si>
    <t>Bundesamt für Statistik, Betriebszählung</t>
  </si>
  <si>
    <t>Datenart</t>
  </si>
  <si>
    <t>Bundesdaten</t>
  </si>
  <si>
    <t>Art der Erhebung:</t>
  </si>
  <si>
    <t>Vollerhebung</t>
  </si>
  <si>
    <t>Weitere Auskünfte:</t>
  </si>
  <si>
    <t>Arbeitsstätten nach Wohnviertel</t>
  </si>
  <si>
    <t>Wohnviertel</t>
  </si>
  <si>
    <t>Internetseite des Statistischen Amtes Basel-Stadt</t>
  </si>
  <si>
    <r>
      <rPr>
        <vertAlign val="superscript"/>
        <sz val="8"/>
        <rFont val="Arial"/>
        <family val="2"/>
      </rPr>
      <t>2</t>
    </r>
    <r>
      <rPr>
        <sz val="9"/>
        <rFont val="Arial"/>
        <family val="2"/>
      </rPr>
      <t>Jahre 1985-1998 ohne 1. Sektor nach NOGA 2002 (Land- und Forstwirtschaft). Im Jahr 1991 konnten drei Arbeitsstätten keinem Wohnviertel zugeordnet werden.</t>
    </r>
  </si>
  <si>
    <t>16. November 2010</t>
  </si>
  <si>
    <t>keine; Ablösung durch Registerauswertung</t>
  </si>
  <si>
    <t>Kevin Zaugg</t>
  </si>
  <si>
    <t>kevin.zaugg@bs.ch</t>
  </si>
  <si>
    <t>+41 61 267 87 18</t>
  </si>
  <si>
    <r>
      <rPr>
        <vertAlign val="superscript"/>
        <sz val="8"/>
        <rFont val="Arial"/>
        <family val="2"/>
      </rPr>
      <t>1</t>
    </r>
    <r>
      <rPr>
        <sz val="9"/>
        <rFont val="Arial"/>
        <family val="2"/>
      </rPr>
      <t>Betriebszählungen, Bundesamt für Statistik, definitive Ergebnisse. Die Zuteilung zu Wohnvierteln erfolgt ab 2001 aufgrund der Geocodierung der Arbeitsstätten. Als Arbeitsstätten gelten örtlich abgegrenzte Einheiten, in denen mindestens 20 Stunden pro Woche gearbeitet wird.</t>
    </r>
  </si>
  <si>
    <t>1985 bis 2008</t>
  </si>
  <si>
    <r>
      <t>Arbeitsstätten nach Wohnviertel seit 1985</t>
    </r>
    <r>
      <rPr>
        <vertAlign val="superscript"/>
        <sz val="9"/>
        <rFont val="Arial Black"/>
        <family val="2"/>
      </rPr>
      <t>1,2</t>
    </r>
  </si>
  <si>
    <r>
      <rPr>
        <vertAlign val="superscript"/>
        <sz val="8"/>
        <rFont val="Arial"/>
        <family val="2"/>
      </rPr>
      <t>3</t>
    </r>
    <r>
      <rPr>
        <sz val="9"/>
        <rFont val="Arial"/>
        <family val="2"/>
      </rPr>
      <t xml:space="preserve">Das Total in dieser Tabelle weicht im Jahr 1995 leicht vom Total in den mit der harmonisierten Zeitreihe erstellten Tabellen ab.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</si>
</sst>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0.0;&quot;–&quot;;@"/>
    <numFmt numFmtId="165" formatCode="#,##0.00;\ \-#,##0.00;&quot;–&quot;;@"/>
    <numFmt numFmtId="166" formatCode="#,##0;\ \-#,##0;&quot;–&quot;;@"/>
    <numFmt numFmtId="167" formatCode="#,##0,;\-#,##0,;\ &quot;–&quot;\ ;\ @\ "/>
    <numFmt numFmtId="168" formatCode="#,##0.000;\ \-#,##0.000;&quot;–&quot;;@"/>
    <numFmt numFmtId="169" formatCode="#,##0%"/>
    <numFmt numFmtId="170" formatCode="#,##0.0%"/>
    <numFmt numFmtId="171" formatCode="#,##0.0000;\ \-#,##0.0000;&quot;–&quot;;@"/>
  </numFmts>
  <fonts count="21" x14ac:knownFonts="1">
    <font>
      <sz val="10"/>
      <name val="Arial"/>
    </font>
    <font>
      <sz val="11"/>
      <color theme="1"/>
      <name val="Calibri"/>
      <family val="2"/>
      <scheme val="minor"/>
    </font>
    <font>
      <sz val="8"/>
      <name val="Arial"/>
      <family val="2"/>
    </font>
    <font>
      <sz val="10"/>
      <name val="Arial"/>
      <family val="2"/>
    </font>
    <font>
      <sz val="6"/>
      <name val="Arial"/>
      <family val="2"/>
    </font>
    <font>
      <sz val="6"/>
      <name val="Arial"/>
      <family val="2"/>
    </font>
    <font>
      <b/>
      <sz val="6"/>
      <name val="Arial"/>
      <family val="2"/>
    </font>
    <font>
      <sz val="9"/>
      <name val="Arial"/>
      <family val="2"/>
    </font>
    <font>
      <sz val="10"/>
      <name val="Helvetica"/>
      <family val="2"/>
    </font>
    <font>
      <sz val="8"/>
      <name val="Arial"/>
      <family val="2"/>
    </font>
    <font>
      <sz val="10"/>
      <name val="Arial Black"/>
      <family val="2"/>
    </font>
    <font>
      <vertAlign val="superscript"/>
      <sz val="10"/>
      <name val="Arial Black"/>
      <family val="2"/>
    </font>
    <font>
      <b/>
      <sz val="10"/>
      <name val="Arial"/>
      <family val="2"/>
    </font>
    <font>
      <b/>
      <sz val="11"/>
      <name val="Arial"/>
      <family val="2"/>
    </font>
    <font>
      <sz val="10"/>
      <color rgb="FF00B0F0"/>
      <name val="Arial"/>
      <family val="2"/>
    </font>
    <font>
      <i/>
      <sz val="6"/>
      <name val="Arial"/>
      <family val="2"/>
    </font>
    <font>
      <sz val="8"/>
      <name val="Arial Black"/>
      <family val="2"/>
    </font>
    <font>
      <vertAlign val="superscript"/>
      <sz val="9"/>
      <name val="Arial"/>
      <family val="2"/>
    </font>
    <font>
      <vertAlign val="superscript"/>
      <sz val="8"/>
      <name val="Arial"/>
      <family val="2"/>
    </font>
    <font>
      <u/>
      <sz val="10"/>
      <color theme="10"/>
      <name val="Arial"/>
      <family val="2"/>
    </font>
    <font>
      <vertAlign val="superscript"/>
      <sz val="9"/>
      <name val="Arial Black"/>
      <family val="2"/>
    </font>
  </fonts>
  <fills count="4">
    <fill>
      <patternFill patternType="none"/>
    </fill>
    <fill>
      <patternFill patternType="gray125"/>
    </fill>
    <fill>
      <patternFill patternType="solid">
        <fgColor rgb="FFFFFFCC"/>
      </patternFill>
    </fill>
    <fill>
      <patternFill patternType="solid">
        <fgColor theme="1"/>
        <bgColor indexed="64"/>
      </patternFill>
    </fill>
  </fills>
  <borders count="6">
    <border>
      <left/>
      <right/>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auto="1"/>
      </bottom>
      <diagonal/>
    </border>
  </borders>
  <cellStyleXfs count="43">
    <xf numFmtId="0" fontId="0" fillId="0" borderId="0"/>
    <xf numFmtId="167" fontId="2" fillId="0" borderId="0" applyFont="0" applyFill="0" applyBorder="0" applyAlignment="0" applyProtection="0">
      <alignment horizontal="right"/>
    </xf>
    <xf numFmtId="17" fontId="3" fillId="0" borderId="0" applyFont="0" applyFill="0" applyBorder="0" applyAlignment="0" applyProtection="0"/>
    <xf numFmtId="164" fontId="4" fillId="0" borderId="0" applyFill="0" applyBorder="0" applyProtection="0">
      <alignment horizontal="right" vertical="top"/>
    </xf>
    <xf numFmtId="165" fontId="4" fillId="0" borderId="0" applyFill="0" applyBorder="0" applyProtection="0">
      <alignment horizontal="right" vertical="top"/>
    </xf>
    <xf numFmtId="168" fontId="4" fillId="0" borderId="0" applyFill="0" applyBorder="0" applyProtection="0">
      <alignment horizontal="right" vertical="top"/>
    </xf>
    <xf numFmtId="171" fontId="5" fillId="0" borderId="0" applyFill="0" applyBorder="0" applyProtection="0">
      <alignment horizontal="right" vertical="top"/>
    </xf>
    <xf numFmtId="0" fontId="8" fillId="0" borderId="0"/>
    <xf numFmtId="169" fontId="4" fillId="0" borderId="0" applyFill="0" applyBorder="0">
      <alignment horizontal="right" vertical="top"/>
    </xf>
    <xf numFmtId="170" fontId="4" fillId="0" borderId="0" applyFill="0" applyBorder="0">
      <alignment horizontal="right" vertical="top"/>
    </xf>
    <xf numFmtId="0" fontId="3" fillId="0" borderId="0"/>
    <xf numFmtId="166" fontId="4" fillId="0" borderId="1">
      <alignment horizontal="left" vertical="top"/>
    </xf>
    <xf numFmtId="166" fontId="4" fillId="0" borderId="0" applyNumberFormat="0" applyFill="0" applyBorder="0">
      <alignment horizontal="left" vertical="top"/>
    </xf>
    <xf numFmtId="166" fontId="5" fillId="0" borderId="0" applyNumberFormat="0" applyFill="0" applyBorder="0">
      <alignment horizontal="left" vertical="top" indent="1"/>
    </xf>
    <xf numFmtId="166" fontId="5" fillId="0" borderId="0" applyNumberFormat="0" applyFill="0" applyBorder="0">
      <alignment horizontal="left" vertical="top" indent="2"/>
    </xf>
    <xf numFmtId="166" fontId="6" fillId="0" borderId="0" applyNumberFormat="0" applyFill="0" applyBorder="0">
      <alignment horizontal="left" vertical="top"/>
    </xf>
    <xf numFmtId="0" fontId="4" fillId="0" borderId="2" applyNumberFormat="0">
      <alignment horizontal="right" vertical="top"/>
    </xf>
    <xf numFmtId="166" fontId="4" fillId="0" borderId="0" applyNumberFormat="0" applyFill="0" applyBorder="0">
      <alignment horizontal="right" vertical="top"/>
    </xf>
    <xf numFmtId="166" fontId="6" fillId="0" borderId="0" applyNumberFormat="0" applyFill="0" applyBorder="0">
      <alignment horizontal="right" vertical="top"/>
    </xf>
    <xf numFmtId="164" fontId="6" fillId="0" borderId="0" applyFill="0" applyBorder="0" applyProtection="0">
      <alignment horizontal="right" vertical="top"/>
    </xf>
    <xf numFmtId="165" fontId="6" fillId="0" borderId="0" applyFill="0" applyBorder="0" applyProtection="0">
      <alignment horizontal="right" vertical="top"/>
    </xf>
    <xf numFmtId="168" fontId="6" fillId="0" borderId="0" applyFill="0" applyBorder="0" applyProtection="0">
      <alignment horizontal="right" vertical="top"/>
    </xf>
    <xf numFmtId="166" fontId="6" fillId="0" borderId="0" applyFill="0" applyBorder="0" applyProtection="0">
      <alignment horizontal="right" vertical="top"/>
    </xf>
    <xf numFmtId="0" fontId="7" fillId="0" borderId="2" applyNumberFormat="0">
      <alignment horizontal="left" vertical="top" wrapText="1"/>
    </xf>
    <xf numFmtId="166" fontId="4" fillId="0" borderId="0">
      <alignment horizontal="left" vertical="top"/>
    </xf>
    <xf numFmtId="0" fontId="3" fillId="0" borderId="0"/>
    <xf numFmtId="166" fontId="15" fillId="0" borderId="0" applyFill="0" applyBorder="0" applyProtection="0">
      <alignment horizontal="right" vertical="top"/>
    </xf>
    <xf numFmtId="0" fontId="1" fillId="0" borderId="0"/>
    <xf numFmtId="0" fontId="1" fillId="2" borderId="4" applyNumberFormat="0" applyFont="0" applyAlignment="0" applyProtection="0"/>
    <xf numFmtId="0" fontId="1" fillId="0" borderId="0"/>
    <xf numFmtId="164" fontId="4" fillId="0" borderId="0" applyFill="0" applyBorder="0" applyProtection="0">
      <alignment horizontal="right" vertical="center"/>
    </xf>
    <xf numFmtId="165" fontId="4" fillId="0" borderId="0" applyFill="0" applyBorder="0" applyProtection="0">
      <alignment horizontal="right" vertical="center"/>
    </xf>
    <xf numFmtId="168" fontId="4" fillId="0" borderId="0" applyFill="0" applyBorder="0" applyProtection="0">
      <alignment horizontal="right" vertical="center"/>
    </xf>
    <xf numFmtId="171" fontId="4" fillId="0" borderId="0" applyFill="0" applyBorder="0" applyProtection="0">
      <alignment horizontal="right" vertical="center"/>
    </xf>
    <xf numFmtId="166" fontId="4" fillId="0" borderId="0" applyFill="0" applyBorder="0" applyProtection="0">
      <alignment horizontal="right" vertical="center"/>
    </xf>
    <xf numFmtId="166" fontId="4" fillId="0" borderId="0" applyFill="0" applyBorder="0" applyProtection="0">
      <alignment horizontal="right" vertical="center"/>
    </xf>
    <xf numFmtId="166" fontId="15" fillId="0" borderId="1">
      <alignment horizontal="left" vertical="top"/>
    </xf>
    <xf numFmtId="0" fontId="4" fillId="0" borderId="0" applyBorder="0">
      <alignment horizontal="left" vertical="center"/>
    </xf>
    <xf numFmtId="166" fontId="4" fillId="0" borderId="0" applyBorder="0">
      <alignment horizontal="right" vertical="center"/>
    </xf>
    <xf numFmtId="166" fontId="15" fillId="0" borderId="0" applyNumberFormat="0" applyFill="0" applyBorder="0">
      <alignment horizontal="left" vertical="top"/>
    </xf>
    <xf numFmtId="166" fontId="15" fillId="0" borderId="0" applyNumberFormat="0" applyFill="0" applyBorder="0">
      <alignment horizontal="right" vertical="top"/>
    </xf>
    <xf numFmtId="0" fontId="16" fillId="0" borderId="0">
      <alignment horizontal="left" vertical="top"/>
    </xf>
    <xf numFmtId="0" fontId="19" fillId="0" borderId="0" applyNumberFormat="0" applyFill="0" applyBorder="0" applyAlignment="0" applyProtection="0"/>
  </cellStyleXfs>
  <cellXfs count="74">
    <xf numFmtId="0" fontId="0" fillId="0" borderId="0" xfId="0"/>
    <xf numFmtId="0" fontId="10" fillId="0" borderId="0" xfId="10" applyFont="1" applyBorder="1" applyAlignment="1">
      <alignment horizontal="left"/>
    </xf>
    <xf numFmtId="0" fontId="10" fillId="0" borderId="0" xfId="10" applyFont="1" applyBorder="1" applyAlignment="1">
      <alignment wrapText="1"/>
    </xf>
    <xf numFmtId="0" fontId="10" fillId="0" borderId="0" xfId="10" applyFont="1" applyAlignment="1">
      <alignment wrapText="1"/>
    </xf>
    <xf numFmtId="0" fontId="3" fillId="0" borderId="0" xfId="10" applyFont="1" applyAlignment="1">
      <alignment vertical="center" wrapText="1"/>
    </xf>
    <xf numFmtId="0" fontId="3" fillId="0" borderId="0" xfId="10" applyFont="1" applyBorder="1" applyAlignment="1">
      <alignment horizontal="right" vertical="center" wrapText="1"/>
    </xf>
    <xf numFmtId="0" fontId="3" fillId="0" borderId="0" xfId="10" applyFont="1" applyAlignment="1">
      <alignment horizontal="left" vertical="center" wrapText="1"/>
    </xf>
    <xf numFmtId="0" fontId="3" fillId="0" borderId="0" xfId="10" applyFont="1" applyAlignment="1">
      <alignment wrapText="1"/>
    </xf>
    <xf numFmtId="3" fontId="3" fillId="0" borderId="0" xfId="10" applyNumberFormat="1" applyFont="1" applyBorder="1" applyAlignment="1">
      <alignment horizontal="right" vertical="center" wrapText="1"/>
    </xf>
    <xf numFmtId="0" fontId="11" fillId="0" borderId="0" xfId="10" applyFont="1" applyAlignment="1">
      <alignment horizontal="left" vertical="center" wrapText="1"/>
    </xf>
    <xf numFmtId="0" fontId="10" fillId="0" borderId="0" xfId="10" applyFont="1" applyBorder="1" applyAlignment="1">
      <alignment horizontal="right" wrapText="1"/>
    </xf>
    <xf numFmtId="0" fontId="0" fillId="0" borderId="0" xfId="0" applyAlignment="1">
      <alignment horizontal="left" vertical="center" wrapText="1"/>
    </xf>
    <xf numFmtId="0" fontId="3" fillId="0" borderId="0" xfId="10" applyFont="1" applyBorder="1" applyAlignment="1">
      <alignment wrapText="1"/>
    </xf>
    <xf numFmtId="0" fontId="3" fillId="0" borderId="0" xfId="10" applyFont="1" applyAlignment="1">
      <alignment vertical="center" wrapText="1"/>
    </xf>
    <xf numFmtId="0" fontId="3" fillId="0" borderId="0" xfId="25" applyFont="1" applyAlignment="1">
      <alignment wrapText="1"/>
    </xf>
    <xf numFmtId="0" fontId="3" fillId="0" borderId="0" xfId="25" applyFont="1" applyFill="1" applyAlignment="1">
      <alignment wrapText="1"/>
    </xf>
    <xf numFmtId="0" fontId="10" fillId="0" borderId="0" xfId="25" applyFont="1" applyAlignment="1">
      <alignment wrapText="1"/>
    </xf>
    <xf numFmtId="0" fontId="10" fillId="0" borderId="0" xfId="25" applyFont="1" applyBorder="1" applyAlignment="1">
      <alignment horizontal="left"/>
    </xf>
    <xf numFmtId="0" fontId="10" fillId="0" borderId="0" xfId="25" applyFont="1" applyBorder="1" applyAlignment="1">
      <alignment wrapText="1"/>
    </xf>
    <xf numFmtId="0" fontId="10" fillId="0" borderId="0" xfId="25" applyFont="1" applyBorder="1" applyAlignment="1">
      <alignment horizontal="right" wrapText="1"/>
    </xf>
    <xf numFmtId="0" fontId="3" fillId="0" borderId="0" xfId="25" applyFont="1" applyAlignment="1">
      <alignment vertical="center" wrapText="1"/>
    </xf>
    <xf numFmtId="0" fontId="3" fillId="3" borderId="0" xfId="25" applyFont="1" applyFill="1" applyBorder="1" applyAlignment="1">
      <alignment vertical="center" wrapText="1"/>
    </xf>
    <xf numFmtId="0" fontId="3" fillId="3" borderId="0" xfId="25" applyFont="1" applyFill="1" applyBorder="1" applyAlignment="1">
      <alignment horizontal="left" vertical="center" wrapText="1"/>
    </xf>
    <xf numFmtId="0" fontId="3" fillId="0" borderId="0" xfId="25" applyFont="1" applyBorder="1" applyAlignment="1">
      <alignment horizontal="right" vertical="center" wrapText="1"/>
    </xf>
    <xf numFmtId="0" fontId="3" fillId="0" borderId="3" xfId="25" applyFont="1" applyFill="1" applyBorder="1" applyAlignment="1">
      <alignment horizontal="right" vertical="center" wrapText="1"/>
    </xf>
    <xf numFmtId="0" fontId="3" fillId="0" borderId="0" xfId="25" applyFont="1" applyAlignment="1">
      <alignment horizontal="left" vertical="center" wrapText="1"/>
    </xf>
    <xf numFmtId="0" fontId="3" fillId="0" borderId="3" xfId="25" applyFont="1" applyBorder="1" applyAlignment="1">
      <alignment horizontal="right" vertical="center" wrapText="1"/>
    </xf>
    <xf numFmtId="0" fontId="3" fillId="0" borderId="3" xfId="25" applyFont="1" applyBorder="1" applyAlignment="1">
      <alignment horizontal="left" vertical="center" wrapText="1"/>
    </xf>
    <xf numFmtId="0" fontId="12" fillId="0" borderId="0" xfId="25" applyFont="1" applyBorder="1" applyAlignment="1">
      <alignment horizontal="left" vertical="center" wrapText="1"/>
    </xf>
    <xf numFmtId="0" fontId="3" fillId="0" borderId="0" xfId="25" applyFont="1" applyAlignment="1">
      <alignment horizontal="right" vertical="center" wrapText="1"/>
    </xf>
    <xf numFmtId="166" fontId="3" fillId="0" borderId="0" xfId="25" applyNumberFormat="1" applyFont="1" applyBorder="1" applyAlignment="1">
      <alignment horizontal="right" vertical="center" wrapText="1"/>
    </xf>
    <xf numFmtId="0" fontId="3" fillId="0" borderId="0" xfId="25" applyFont="1" applyAlignment="1">
      <alignment horizontal="left" vertical="top" wrapText="1"/>
    </xf>
    <xf numFmtId="0" fontId="3" fillId="0" borderId="0" xfId="25" applyFont="1" applyBorder="1" applyAlignment="1">
      <alignment horizontal="left" vertical="top" wrapText="1"/>
    </xf>
    <xf numFmtId="0" fontId="3" fillId="0" borderId="0" xfId="25" applyFont="1" applyBorder="1" applyAlignment="1">
      <alignment horizontal="right" vertical="top" wrapText="1"/>
    </xf>
    <xf numFmtId="166" fontId="3" fillId="0" borderId="0" xfId="25" applyNumberFormat="1" applyFont="1" applyBorder="1" applyAlignment="1">
      <alignment horizontal="left" vertical="top" wrapText="1"/>
    </xf>
    <xf numFmtId="0" fontId="3" fillId="0" borderId="0" xfId="25" applyFont="1" applyAlignment="1">
      <alignment vertical="top" wrapText="1"/>
    </xf>
    <xf numFmtId="0" fontId="3" fillId="0" borderId="0" xfId="25" applyFont="1" applyAlignment="1">
      <alignment horizontal="right" vertical="top" wrapText="1"/>
    </xf>
    <xf numFmtId="0" fontId="3" fillId="0" borderId="0" xfId="25" applyFont="1" applyFill="1" applyAlignment="1">
      <alignment horizontal="left" vertical="top" wrapText="1"/>
    </xf>
    <xf numFmtId="49" fontId="3" fillId="0" borderId="0" xfId="25" applyNumberFormat="1" applyFont="1" applyBorder="1" applyAlignment="1">
      <alignment horizontal="left" vertical="top" wrapText="1"/>
    </xf>
    <xf numFmtId="0" fontId="3" fillId="0" borderId="0" xfId="25" applyFont="1" applyFill="1" applyBorder="1" applyAlignment="1">
      <alignment horizontal="left" vertical="top" wrapText="1"/>
    </xf>
    <xf numFmtId="166" fontId="3" fillId="0" borderId="0" xfId="25" applyNumberFormat="1" applyFont="1" applyBorder="1" applyAlignment="1">
      <alignment horizontal="left" vertical="center" wrapText="1"/>
    </xf>
    <xf numFmtId="0" fontId="3" fillId="0" borderId="3" xfId="25" applyFont="1" applyFill="1" applyBorder="1" applyAlignment="1">
      <alignment horizontal="left" vertical="top" wrapText="1"/>
    </xf>
    <xf numFmtId="166" fontId="3" fillId="0" borderId="3" xfId="25" applyNumberFormat="1" applyFont="1" applyFill="1" applyBorder="1" applyAlignment="1">
      <alignment horizontal="left" vertical="top" wrapText="1"/>
    </xf>
    <xf numFmtId="166" fontId="3" fillId="0" borderId="0" xfId="25" quotePrefix="1" applyNumberFormat="1" applyFont="1" applyBorder="1" applyAlignment="1">
      <alignment horizontal="left" vertical="top" wrapText="1"/>
    </xf>
    <xf numFmtId="0" fontId="14" fillId="0" borderId="0" xfId="25" applyFont="1" applyAlignment="1">
      <alignment vertical="center"/>
    </xf>
    <xf numFmtId="0" fontId="11" fillId="0" borderId="0" xfId="25" applyFont="1" applyAlignment="1">
      <alignment horizontal="left" vertical="center" wrapText="1"/>
    </xf>
    <xf numFmtId="0" fontId="3" fillId="3" borderId="0" xfId="10" applyFont="1" applyFill="1" applyBorder="1" applyAlignment="1">
      <alignment vertical="center" wrapText="1"/>
    </xf>
    <xf numFmtId="0" fontId="3" fillId="0" borderId="0" xfId="10" applyFont="1" applyFill="1" applyAlignment="1">
      <alignment vertical="center" wrapText="1"/>
    </xf>
    <xf numFmtId="0" fontId="3" fillId="0" borderId="3" xfId="10" applyFont="1" applyFill="1" applyBorder="1" applyAlignment="1">
      <alignment horizontal="right" vertical="center" wrapText="1"/>
    </xf>
    <xf numFmtId="0" fontId="3" fillId="0" borderId="3" xfId="10" applyFont="1" applyFill="1" applyBorder="1" applyAlignment="1">
      <alignment vertical="center" wrapText="1"/>
    </xf>
    <xf numFmtId="0" fontId="3" fillId="0" borderId="3" xfId="0" quotePrefix="1" applyFont="1" applyFill="1" applyBorder="1" applyAlignment="1">
      <alignment horizontal="right" vertical="center" wrapText="1"/>
    </xf>
    <xf numFmtId="0" fontId="3" fillId="0" borderId="3" xfId="0" applyFont="1" applyFill="1" applyBorder="1" applyAlignment="1">
      <alignment horizontal="right" vertical="center" wrapText="1"/>
    </xf>
    <xf numFmtId="0" fontId="3" fillId="0" borderId="0" xfId="10" applyFont="1" applyBorder="1" applyAlignment="1">
      <alignment horizontal="right" vertical="top" wrapText="1"/>
    </xf>
    <xf numFmtId="0" fontId="12" fillId="0" borderId="0" xfId="10" applyFont="1" applyBorder="1" applyAlignment="1">
      <alignment horizontal="left" vertical="top" wrapText="1"/>
    </xf>
    <xf numFmtId="0" fontId="3" fillId="0" borderId="0" xfId="10" applyFont="1" applyBorder="1" applyAlignment="1">
      <alignment horizontal="left" vertical="top" wrapText="1"/>
    </xf>
    <xf numFmtId="0" fontId="12" fillId="0" borderId="3" xfId="10" applyFont="1" applyFill="1" applyBorder="1" applyAlignment="1">
      <alignment horizontal="left" vertical="top" wrapText="1"/>
    </xf>
    <xf numFmtId="0" fontId="3" fillId="0" borderId="0" xfId="10" applyFont="1" applyAlignment="1">
      <alignment horizontal="right" vertical="top" wrapText="1"/>
    </xf>
    <xf numFmtId="3" fontId="3" fillId="0" borderId="0" xfId="10" applyNumberFormat="1" applyFont="1" applyBorder="1" applyAlignment="1">
      <alignment horizontal="right" vertical="top" wrapText="1"/>
    </xf>
    <xf numFmtId="166" fontId="3" fillId="0" borderId="0" xfId="10" applyNumberFormat="1" applyFont="1" applyBorder="1" applyAlignment="1">
      <alignment horizontal="right" vertical="top" wrapText="1"/>
    </xf>
    <xf numFmtId="3" fontId="3" fillId="0" borderId="3" xfId="10" applyNumberFormat="1" applyFont="1" applyFill="1" applyBorder="1" applyAlignment="1">
      <alignment horizontal="right" vertical="top" wrapText="1"/>
    </xf>
    <xf numFmtId="0" fontId="3" fillId="0" borderId="3" xfId="10" applyFont="1" applyFill="1" applyBorder="1" applyAlignment="1">
      <alignment horizontal="left" vertical="center" wrapText="1"/>
    </xf>
    <xf numFmtId="0" fontId="12" fillId="0" borderId="0" xfId="10" applyFont="1" applyBorder="1" applyAlignment="1">
      <alignment horizontal="left" vertical="center" wrapText="1"/>
    </xf>
    <xf numFmtId="166" fontId="3" fillId="0" borderId="0" xfId="42" applyNumberFormat="1" applyFont="1" applyBorder="1" applyAlignment="1">
      <alignment horizontal="left" vertical="top" wrapText="1"/>
    </xf>
    <xf numFmtId="49" fontId="3" fillId="0" borderId="0" xfId="25" applyNumberFormat="1" applyFont="1" applyFill="1" applyBorder="1" applyAlignment="1">
      <alignment horizontal="left" vertical="top" wrapText="1"/>
    </xf>
    <xf numFmtId="0" fontId="2" fillId="0" borderId="0" xfId="25" applyFont="1" applyAlignment="1">
      <alignment horizontal="left" wrapText="1" indent="1"/>
    </xf>
    <xf numFmtId="0" fontId="13" fillId="0" borderId="0" xfId="25" applyFont="1" applyBorder="1" applyAlignment="1">
      <alignment horizontal="left" wrapText="1" indent="1"/>
    </xf>
    <xf numFmtId="0" fontId="12" fillId="0" borderId="0" xfId="25" applyFont="1" applyBorder="1" applyAlignment="1">
      <alignment horizontal="left" wrapText="1" indent="1"/>
    </xf>
    <xf numFmtId="0" fontId="2" fillId="0" borderId="2" xfId="25" applyFont="1" applyBorder="1" applyAlignment="1">
      <alignment horizontal="left" vertical="center" wrapText="1"/>
    </xf>
    <xf numFmtId="0" fontId="17" fillId="0" borderId="0" xfId="10" applyFont="1" applyAlignment="1">
      <alignment horizontal="left" vertical="top" wrapText="1"/>
    </xf>
    <xf numFmtId="0" fontId="3" fillId="0" borderId="5" xfId="10" applyFont="1" applyBorder="1" applyAlignment="1">
      <alignment horizontal="center" wrapText="1"/>
    </xf>
    <xf numFmtId="0" fontId="10" fillId="0" borderId="0" xfId="10" applyFont="1" applyBorder="1" applyAlignment="1">
      <alignment horizontal="right" wrapText="1"/>
    </xf>
    <xf numFmtId="0" fontId="0" fillId="0" borderId="0" xfId="0" applyAlignment="1">
      <alignment wrapText="1"/>
    </xf>
    <xf numFmtId="0" fontId="3" fillId="3" borderId="0" xfId="10" applyFont="1" applyFill="1" applyBorder="1" applyAlignment="1">
      <alignment vertical="center" wrapText="1"/>
    </xf>
    <xf numFmtId="0" fontId="0" fillId="3" borderId="0" xfId="0" applyFill="1" applyBorder="1" applyAlignment="1">
      <alignment vertical="center" wrapText="1"/>
    </xf>
  </cellXfs>
  <cellStyles count="43">
    <cellStyle name="1000 [0]" xfId="1"/>
    <cellStyle name="Dat" xfId="2"/>
    <cellStyle name="Dezimal [0,0]" xfId="3"/>
    <cellStyle name="Dezimal [0,00]" xfId="4"/>
    <cellStyle name="Dezimal [0,000]" xfId="5"/>
    <cellStyle name="Dezimal [0] kursiv" xfId="26"/>
    <cellStyle name="Dezimal[0,0000]" xfId="6"/>
    <cellStyle name="Link" xfId="42" builtinId="8"/>
    <cellStyle name="Normal 3" xfId="27"/>
    <cellStyle name="Normal_HNTA" xfId="7"/>
    <cellStyle name="Notiz 2" xfId="28"/>
    <cellStyle name="P-[0%]" xfId="8"/>
    <cellStyle name="P-[0,0%]" xfId="9"/>
    <cellStyle name="Standard" xfId="0" builtinId="0"/>
    <cellStyle name="Standard 2" xfId="29"/>
    <cellStyle name="Standard 3" xfId="25"/>
    <cellStyle name="Standard_t02.2.01" xfId="10"/>
    <cellStyle name="Tab-1 [0,0]" xfId="30"/>
    <cellStyle name="Tab-1 [0,00]" xfId="31"/>
    <cellStyle name="Tab-1 [0,000]" xfId="32"/>
    <cellStyle name="Tab-1 [0,0000]" xfId="33"/>
    <cellStyle name="Tab-1 [0]" xfId="34"/>
    <cellStyle name="Tab-1 [Dezimal 0]" xfId="35"/>
    <cellStyle name="Tab-Fn" xfId="11"/>
    <cellStyle name="Tab-Fn kursiv" xfId="36"/>
    <cellStyle name="Tab-H" xfId="37"/>
    <cellStyle name="Tab-HR" xfId="38"/>
    <cellStyle name="Tab-L" xfId="12"/>
    <cellStyle name="Tab-L-02" xfId="13"/>
    <cellStyle name="Tab-L-04" xfId="14"/>
    <cellStyle name="Tab-L-fett" xfId="15"/>
    <cellStyle name="Tab-L-kursiv" xfId="39"/>
    <cellStyle name="Tab-NR" xfId="16"/>
    <cellStyle name="Tab-R" xfId="17"/>
    <cellStyle name="Tab-R kursiv" xfId="40"/>
    <cellStyle name="Tab-R-fett" xfId="18"/>
    <cellStyle name="Tab-R-fett[0,0]" xfId="19"/>
    <cellStyle name="Tab-R-fett[0,00]" xfId="20"/>
    <cellStyle name="Tab-R-fett[0,000]" xfId="21"/>
    <cellStyle name="Tab-R-fett[0]" xfId="22"/>
    <cellStyle name="Tab-T" xfId="23"/>
    <cellStyle name="Tab-TL" xfId="41"/>
    <cellStyle name="Tab-UT" xfId="2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vin.zaugg@bs.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showGridLines="0" tabSelected="1" zoomScaleNormal="100" workbookViewId="0">
      <selection activeCell="B5" sqref="B5"/>
    </sheetView>
  </sheetViews>
  <sheetFormatPr baseColWidth="10" defaultColWidth="10.85546875" defaultRowHeight="17.100000000000001" customHeight="1" x14ac:dyDescent="0.2"/>
  <cols>
    <col min="1" max="1" width="6.85546875" style="14" customWidth="1"/>
    <col min="2" max="2" width="24.28515625" style="14" customWidth="1"/>
    <col min="3" max="3" width="1.42578125" style="14" customWidth="1"/>
    <col min="4" max="4" width="70.28515625" style="14" customWidth="1"/>
    <col min="5" max="16384" width="10.85546875" style="14"/>
  </cols>
  <sheetData>
    <row r="1" spans="1:4" ht="33" customHeight="1" x14ac:dyDescent="0.2">
      <c r="B1" s="64" t="s">
        <v>26</v>
      </c>
      <c r="C1" s="64"/>
      <c r="D1" s="64"/>
    </row>
    <row r="2" spans="1:4" ht="16.5" customHeight="1" x14ac:dyDescent="0.25">
      <c r="B2" s="65" t="s">
        <v>27</v>
      </c>
      <c r="C2" s="66"/>
      <c r="D2" s="66"/>
    </row>
    <row r="3" spans="1:4" ht="6.75" customHeight="1" x14ac:dyDescent="0.2">
      <c r="A3" s="15"/>
    </row>
    <row r="4" spans="1:4" ht="16.5" customHeight="1" x14ac:dyDescent="0.2"/>
    <row r="5" spans="1:4" s="16" customFormat="1" ht="17.100000000000001" customHeight="1" x14ac:dyDescent="0.3">
      <c r="B5" s="17" t="s">
        <v>25</v>
      </c>
      <c r="C5" s="18"/>
      <c r="D5" s="19" t="s">
        <v>42</v>
      </c>
    </row>
    <row r="6" spans="1:4" s="20" customFormat="1" ht="2.25" customHeight="1" x14ac:dyDescent="0.2">
      <c r="B6" s="21"/>
      <c r="C6" s="21"/>
      <c r="D6" s="22"/>
    </row>
    <row r="7" spans="1:4" s="20" customFormat="1" ht="17.100000000000001" customHeight="1" x14ac:dyDescent="0.2">
      <c r="B7" s="23"/>
      <c r="D7" s="24" t="s">
        <v>28</v>
      </c>
    </row>
    <row r="8" spans="1:4" s="25" customFormat="1" ht="16.5" customHeight="1" x14ac:dyDescent="0.2">
      <c r="B8" s="26"/>
      <c r="C8" s="27"/>
      <c r="D8" s="24" t="s">
        <v>44</v>
      </c>
    </row>
    <row r="9" spans="1:4" s="25" customFormat="1" ht="18.75" customHeight="1" x14ac:dyDescent="0.2">
      <c r="B9" s="28" t="s">
        <v>29</v>
      </c>
      <c r="C9" s="29"/>
      <c r="D9" s="30"/>
    </row>
    <row r="10" spans="1:4" s="31" customFormat="1" ht="15" customHeight="1" x14ac:dyDescent="0.2">
      <c r="B10" s="32" t="s">
        <v>30</v>
      </c>
      <c r="C10" s="33"/>
      <c r="D10" s="34" t="s">
        <v>31</v>
      </c>
    </row>
    <row r="11" spans="1:4" s="35" customFormat="1" ht="15" customHeight="1" x14ac:dyDescent="0.2">
      <c r="B11" s="32" t="s">
        <v>32</v>
      </c>
      <c r="C11" s="33"/>
      <c r="D11" s="34" t="s">
        <v>52</v>
      </c>
    </row>
    <row r="12" spans="1:4" s="35" customFormat="1" ht="15" customHeight="1" x14ac:dyDescent="0.2">
      <c r="B12" s="39" t="s">
        <v>33</v>
      </c>
      <c r="C12" s="36"/>
      <c r="D12" s="63" t="s">
        <v>46</v>
      </c>
    </row>
    <row r="13" spans="1:4" s="31" customFormat="1" ht="15" customHeight="1" x14ac:dyDescent="0.2">
      <c r="B13" s="37" t="s">
        <v>34</v>
      </c>
      <c r="C13" s="36"/>
      <c r="D13" s="38" t="s">
        <v>47</v>
      </c>
    </row>
    <row r="14" spans="1:4" s="31" customFormat="1" ht="15" customHeight="1" x14ac:dyDescent="0.2">
      <c r="B14" s="32" t="s">
        <v>35</v>
      </c>
      <c r="C14" s="33"/>
      <c r="D14" s="34" t="s">
        <v>36</v>
      </c>
    </row>
    <row r="15" spans="1:4" s="35" customFormat="1" ht="15" customHeight="1" x14ac:dyDescent="0.2">
      <c r="B15" s="32" t="s">
        <v>37</v>
      </c>
      <c r="C15" s="36"/>
      <c r="D15" s="34" t="s">
        <v>38</v>
      </c>
    </row>
    <row r="16" spans="1:4" s="25" customFormat="1" ht="15" customHeight="1" x14ac:dyDescent="0.2">
      <c r="B16" s="39" t="s">
        <v>39</v>
      </c>
      <c r="C16" s="23"/>
      <c r="D16" s="40" t="s">
        <v>40</v>
      </c>
    </row>
    <row r="17" spans="2:4" s="25" customFormat="1" ht="18.75" customHeight="1" x14ac:dyDescent="0.2">
      <c r="B17" s="41"/>
      <c r="C17" s="24"/>
      <c r="D17" s="42"/>
    </row>
    <row r="18" spans="2:4" ht="18.75" customHeight="1" x14ac:dyDescent="0.2">
      <c r="B18" s="28" t="s">
        <v>41</v>
      </c>
      <c r="C18" s="29"/>
      <c r="D18" s="40" t="s">
        <v>48</v>
      </c>
    </row>
    <row r="19" spans="2:4" ht="15" customHeight="1" x14ac:dyDescent="0.2">
      <c r="B19" s="32"/>
      <c r="C19" s="23"/>
      <c r="D19" s="62" t="s">
        <v>49</v>
      </c>
    </row>
    <row r="20" spans="2:4" ht="18.75" customHeight="1" thickBot="1" x14ac:dyDescent="0.25">
      <c r="B20" s="32"/>
      <c r="C20" s="23"/>
      <c r="D20" s="43" t="s">
        <v>50</v>
      </c>
    </row>
    <row r="21" spans="2:4" ht="22.5" customHeight="1" x14ac:dyDescent="0.2">
      <c r="B21" s="67"/>
      <c r="C21" s="67"/>
      <c r="D21" s="67"/>
    </row>
    <row r="22" spans="2:4" ht="12.75" customHeight="1" x14ac:dyDescent="0.2">
      <c r="B22" s="44"/>
      <c r="D22" s="25"/>
    </row>
    <row r="23" spans="2:4" ht="12.75" customHeight="1" x14ac:dyDescent="0.2">
      <c r="D23" s="25"/>
    </row>
    <row r="24" spans="2:4" ht="12.75" customHeight="1" x14ac:dyDescent="0.2">
      <c r="D24" s="45"/>
    </row>
    <row r="25" spans="2:4" ht="12.75" customHeight="1" x14ac:dyDescent="0.2">
      <c r="D25" s="25"/>
    </row>
  </sheetData>
  <mergeCells count="3">
    <mergeCell ref="B1:D1"/>
    <mergeCell ref="B2:D2"/>
    <mergeCell ref="B21:D21"/>
  </mergeCells>
  <hyperlinks>
    <hyperlink ref="D19" r:id="rId1"/>
  </hyperlinks>
  <pageMargins left="0" right="0.59055118110236227" top="0" bottom="0.39370078740157483" header="0" footer="0.39370078740157483"/>
  <pageSetup paperSize="9" orientation="portrait"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7"/>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23.85546875" style="7" customWidth="1"/>
    <col min="3" max="3" width="1.42578125" style="7" customWidth="1"/>
    <col min="4" max="10" width="13.7109375" style="7" customWidth="1"/>
    <col min="11" max="16384" width="10.85546875" style="7"/>
  </cols>
  <sheetData>
    <row r="1" spans="1:15" s="14" customFormat="1" ht="33" customHeight="1" x14ac:dyDescent="0.2">
      <c r="B1" s="64" t="s">
        <v>26</v>
      </c>
      <c r="C1" s="64"/>
      <c r="D1" s="64"/>
    </row>
    <row r="2" spans="1:15" s="14" customFormat="1" ht="16.5" customHeight="1" x14ac:dyDescent="0.25">
      <c r="B2" s="65" t="s">
        <v>27</v>
      </c>
      <c r="C2" s="66"/>
      <c r="D2" s="66"/>
    </row>
    <row r="3" spans="1:15" s="14" customFormat="1" ht="6.75" customHeight="1" x14ac:dyDescent="0.2">
      <c r="A3" s="15"/>
    </row>
    <row r="5" spans="1:15" s="3" customFormat="1" ht="17.100000000000001" customHeight="1" x14ac:dyDescent="0.3">
      <c r="B5" s="1" t="s">
        <v>25</v>
      </c>
      <c r="C5" s="2"/>
      <c r="D5" s="70" t="s">
        <v>53</v>
      </c>
      <c r="E5" s="71"/>
      <c r="F5" s="71"/>
      <c r="G5" s="71"/>
      <c r="H5" s="71"/>
      <c r="I5" s="71"/>
      <c r="J5" s="71"/>
      <c r="K5" s="10"/>
      <c r="L5" s="10"/>
      <c r="M5" s="10"/>
      <c r="N5" s="10"/>
      <c r="O5" s="10"/>
    </row>
    <row r="6" spans="1:15" s="4" customFormat="1" ht="2.25" customHeight="1" x14ac:dyDescent="0.2">
      <c r="A6" s="13"/>
      <c r="B6" s="46"/>
      <c r="C6" s="46"/>
      <c r="D6" s="72"/>
      <c r="E6" s="73"/>
      <c r="F6" s="73"/>
      <c r="G6" s="73"/>
      <c r="H6" s="73"/>
      <c r="I6" s="73"/>
      <c r="J6" s="73"/>
    </row>
    <row r="7" spans="1:15" s="47" customFormat="1" ht="17.100000000000001" customHeight="1" x14ac:dyDescent="0.2">
      <c r="B7" s="60" t="s">
        <v>43</v>
      </c>
      <c r="C7" s="49"/>
      <c r="D7" s="50" t="s">
        <v>24</v>
      </c>
      <c r="E7" s="51">
        <v>1991</v>
      </c>
      <c r="F7" s="51">
        <v>1995</v>
      </c>
      <c r="G7" s="51">
        <v>1998</v>
      </c>
      <c r="H7" s="48">
        <v>2001</v>
      </c>
      <c r="I7" s="48">
        <v>2005</v>
      </c>
      <c r="J7" s="48">
        <v>2008</v>
      </c>
    </row>
    <row r="8" spans="1:15" s="6" customFormat="1" ht="6.75" customHeight="1" x14ac:dyDescent="0.2">
      <c r="B8" s="53"/>
      <c r="D8" s="52"/>
      <c r="E8" s="52"/>
      <c r="F8" s="56"/>
      <c r="G8" s="52"/>
      <c r="H8" s="52"/>
      <c r="I8" s="56"/>
      <c r="J8" s="52"/>
    </row>
    <row r="9" spans="1:15" s="13" customFormat="1" ht="22.5" customHeight="1" x14ac:dyDescent="0.2">
      <c r="B9" s="61" t="s">
        <v>0</v>
      </c>
      <c r="C9" s="5"/>
      <c r="D9" s="8">
        <f t="shared" ref="D9:J9" si="0">SUM(D10:D28)</f>
        <v>9837</v>
      </c>
      <c r="E9" s="8">
        <f t="shared" si="0"/>
        <v>10228</v>
      </c>
      <c r="F9" s="8">
        <f t="shared" si="0"/>
        <v>10014</v>
      </c>
      <c r="G9" s="8">
        <f t="shared" si="0"/>
        <v>10405</v>
      </c>
      <c r="H9" s="8">
        <f t="shared" si="0"/>
        <v>10377</v>
      </c>
      <c r="I9" s="8">
        <f t="shared" si="0"/>
        <v>9974</v>
      </c>
      <c r="J9" s="8">
        <f t="shared" si="0"/>
        <v>10093</v>
      </c>
    </row>
    <row r="10" spans="1:15" ht="16.5" customHeight="1" x14ac:dyDescent="0.2">
      <c r="B10" s="54" t="s">
        <v>3</v>
      </c>
      <c r="C10" s="5"/>
      <c r="D10" s="57">
        <v>1167</v>
      </c>
      <c r="E10" s="57">
        <v>1173</v>
      </c>
      <c r="F10" s="57">
        <v>1187</v>
      </c>
      <c r="G10" s="57">
        <v>1199</v>
      </c>
      <c r="H10" s="57">
        <v>1166</v>
      </c>
      <c r="I10" s="57">
        <v>1116</v>
      </c>
      <c r="J10" s="58">
        <v>1124</v>
      </c>
    </row>
    <row r="11" spans="1:15" ht="16.5" customHeight="1" x14ac:dyDescent="0.2">
      <c r="B11" s="54" t="s">
        <v>4</v>
      </c>
      <c r="C11" s="5"/>
      <c r="D11" s="57">
        <v>1394</v>
      </c>
      <c r="E11" s="57">
        <v>1407</v>
      </c>
      <c r="F11" s="57">
        <v>1385</v>
      </c>
      <c r="G11" s="57">
        <v>1451</v>
      </c>
      <c r="H11" s="57">
        <v>1482</v>
      </c>
      <c r="I11" s="57">
        <v>1412</v>
      </c>
      <c r="J11" s="58">
        <v>1426</v>
      </c>
    </row>
    <row r="12" spans="1:15" ht="16.5" customHeight="1" x14ac:dyDescent="0.2">
      <c r="B12" s="54" t="s">
        <v>5</v>
      </c>
      <c r="C12" s="5"/>
      <c r="D12" s="57">
        <v>964</v>
      </c>
      <c r="E12" s="57">
        <v>1052</v>
      </c>
      <c r="F12" s="57">
        <v>1019</v>
      </c>
      <c r="G12" s="57">
        <v>1058</v>
      </c>
      <c r="H12" s="57">
        <v>1008</v>
      </c>
      <c r="I12" s="57">
        <v>943</v>
      </c>
      <c r="J12" s="58">
        <v>945</v>
      </c>
    </row>
    <row r="13" spans="1:15" ht="16.5" customHeight="1" x14ac:dyDescent="0.2">
      <c r="B13" s="54" t="s">
        <v>6</v>
      </c>
      <c r="C13" s="5"/>
      <c r="D13" s="57">
        <v>201</v>
      </c>
      <c r="E13" s="57">
        <v>221</v>
      </c>
      <c r="F13" s="57">
        <v>206</v>
      </c>
      <c r="G13" s="57">
        <v>218</v>
      </c>
      <c r="H13" s="57">
        <v>220</v>
      </c>
      <c r="I13" s="57">
        <v>206</v>
      </c>
      <c r="J13" s="58">
        <v>209</v>
      </c>
    </row>
    <row r="14" spans="1:15" ht="16.5" customHeight="1" x14ac:dyDescent="0.2">
      <c r="B14" s="54" t="s">
        <v>7</v>
      </c>
      <c r="C14" s="5"/>
      <c r="D14" s="57">
        <v>927</v>
      </c>
      <c r="E14" s="57">
        <v>984</v>
      </c>
      <c r="F14" s="57">
        <v>983</v>
      </c>
      <c r="G14" s="57">
        <v>1062</v>
      </c>
      <c r="H14" s="57">
        <v>1133</v>
      </c>
      <c r="I14" s="57">
        <v>1117</v>
      </c>
      <c r="J14" s="58">
        <v>1204</v>
      </c>
    </row>
    <row r="15" spans="1:15" ht="16.5" customHeight="1" x14ac:dyDescent="0.2">
      <c r="B15" s="54" t="s">
        <v>8</v>
      </c>
      <c r="C15" s="5"/>
      <c r="D15" s="57">
        <v>940</v>
      </c>
      <c r="E15" s="57">
        <v>942</v>
      </c>
      <c r="F15" s="57">
        <v>957</v>
      </c>
      <c r="G15" s="57">
        <v>1001</v>
      </c>
      <c r="H15" s="57">
        <v>978</v>
      </c>
      <c r="I15" s="57">
        <v>978</v>
      </c>
      <c r="J15" s="58">
        <v>1000</v>
      </c>
    </row>
    <row r="16" spans="1:15" ht="16.5" customHeight="1" x14ac:dyDescent="0.2">
      <c r="B16" s="54" t="s">
        <v>9</v>
      </c>
      <c r="C16" s="5"/>
      <c r="D16" s="57">
        <v>203</v>
      </c>
      <c r="E16" s="57">
        <v>210</v>
      </c>
      <c r="F16" s="57">
        <v>203</v>
      </c>
      <c r="G16" s="57">
        <v>206</v>
      </c>
      <c r="H16" s="57">
        <v>198</v>
      </c>
      <c r="I16" s="57">
        <v>185</v>
      </c>
      <c r="J16" s="58">
        <v>189</v>
      </c>
    </row>
    <row r="17" spans="2:11" ht="16.5" customHeight="1" x14ac:dyDescent="0.2">
      <c r="B17" s="54" t="s">
        <v>10</v>
      </c>
      <c r="C17" s="5"/>
      <c r="D17" s="57">
        <v>483</v>
      </c>
      <c r="E17" s="57">
        <v>510</v>
      </c>
      <c r="F17" s="57">
        <v>511</v>
      </c>
      <c r="G17" s="57">
        <v>573</v>
      </c>
      <c r="H17" s="57">
        <v>568</v>
      </c>
      <c r="I17" s="57">
        <v>515</v>
      </c>
      <c r="J17" s="58">
        <v>502</v>
      </c>
    </row>
    <row r="18" spans="2:11" ht="16.5" customHeight="1" x14ac:dyDescent="0.2">
      <c r="B18" s="54" t="s">
        <v>11</v>
      </c>
      <c r="C18" s="5"/>
      <c r="D18" s="57">
        <v>331</v>
      </c>
      <c r="E18" s="57">
        <v>349</v>
      </c>
      <c r="F18" s="57">
        <v>340</v>
      </c>
      <c r="G18" s="57">
        <v>343</v>
      </c>
      <c r="H18" s="57">
        <v>335</v>
      </c>
      <c r="I18" s="57">
        <v>302</v>
      </c>
      <c r="J18" s="58">
        <v>284</v>
      </c>
    </row>
    <row r="19" spans="2:11" ht="16.5" customHeight="1" x14ac:dyDescent="0.2">
      <c r="B19" s="54" t="s">
        <v>12</v>
      </c>
      <c r="C19" s="5"/>
      <c r="D19" s="57">
        <v>417</v>
      </c>
      <c r="E19" s="57">
        <v>422</v>
      </c>
      <c r="F19" s="57">
        <v>406</v>
      </c>
      <c r="G19" s="57">
        <v>403</v>
      </c>
      <c r="H19" s="57">
        <v>396</v>
      </c>
      <c r="I19" s="57">
        <v>372</v>
      </c>
      <c r="J19" s="58">
        <v>361</v>
      </c>
    </row>
    <row r="20" spans="2:11" ht="16.5" customHeight="1" x14ac:dyDescent="0.2">
      <c r="B20" s="54" t="s">
        <v>13</v>
      </c>
      <c r="C20" s="5"/>
      <c r="D20" s="57">
        <v>668</v>
      </c>
      <c r="E20" s="57">
        <v>707</v>
      </c>
      <c r="F20" s="57">
        <v>696</v>
      </c>
      <c r="G20" s="57">
        <v>660</v>
      </c>
      <c r="H20" s="57">
        <v>680</v>
      </c>
      <c r="I20" s="57">
        <v>637</v>
      </c>
      <c r="J20" s="58">
        <v>645</v>
      </c>
      <c r="K20" s="12"/>
    </row>
    <row r="21" spans="2:11" ht="16.5" customHeight="1" x14ac:dyDescent="0.2">
      <c r="B21" s="54" t="s">
        <v>14</v>
      </c>
      <c r="C21" s="5"/>
      <c r="D21" s="57">
        <v>403</v>
      </c>
      <c r="E21" s="57">
        <v>413</v>
      </c>
      <c r="F21" s="57">
        <v>388</v>
      </c>
      <c r="G21" s="57">
        <v>376</v>
      </c>
      <c r="H21" s="57">
        <v>409</v>
      </c>
      <c r="I21" s="57">
        <v>398</v>
      </c>
      <c r="J21" s="58">
        <v>384</v>
      </c>
    </row>
    <row r="22" spans="2:11" ht="16.5" customHeight="1" x14ac:dyDescent="0.2">
      <c r="B22" s="54" t="s">
        <v>15</v>
      </c>
      <c r="C22" s="5"/>
      <c r="D22" s="57">
        <v>327</v>
      </c>
      <c r="E22" s="57">
        <v>343</v>
      </c>
      <c r="F22" s="57">
        <v>300</v>
      </c>
      <c r="G22" s="57">
        <v>325</v>
      </c>
      <c r="H22" s="57">
        <v>313</v>
      </c>
      <c r="I22" s="57">
        <v>274</v>
      </c>
      <c r="J22" s="58">
        <v>280</v>
      </c>
    </row>
    <row r="23" spans="2:11" ht="16.5" customHeight="1" x14ac:dyDescent="0.2">
      <c r="B23" s="54" t="s">
        <v>16</v>
      </c>
      <c r="C23" s="5"/>
      <c r="D23" s="57">
        <v>183</v>
      </c>
      <c r="E23" s="57">
        <v>200</v>
      </c>
      <c r="F23" s="57">
        <v>204</v>
      </c>
      <c r="G23" s="57">
        <v>240</v>
      </c>
      <c r="H23" s="57">
        <v>231</v>
      </c>
      <c r="I23" s="57">
        <v>210</v>
      </c>
      <c r="J23" s="58">
        <v>221</v>
      </c>
    </row>
    <row r="24" spans="2:11" ht="16.5" customHeight="1" x14ac:dyDescent="0.2">
      <c r="B24" s="54" t="s">
        <v>17</v>
      </c>
      <c r="C24" s="5"/>
      <c r="D24" s="57">
        <v>168</v>
      </c>
      <c r="E24" s="57">
        <v>154</v>
      </c>
      <c r="F24" s="57">
        <v>157</v>
      </c>
      <c r="G24" s="57">
        <v>164</v>
      </c>
      <c r="H24" s="57">
        <v>146</v>
      </c>
      <c r="I24" s="57">
        <v>156</v>
      </c>
      <c r="J24" s="58">
        <v>176</v>
      </c>
    </row>
    <row r="25" spans="2:11" ht="16.5" customHeight="1" x14ac:dyDescent="0.2">
      <c r="B25" s="54" t="s">
        <v>18</v>
      </c>
      <c r="C25" s="5"/>
      <c r="D25" s="57">
        <v>157</v>
      </c>
      <c r="E25" s="57">
        <v>167</v>
      </c>
      <c r="F25" s="57">
        <v>164</v>
      </c>
      <c r="G25" s="57">
        <v>180</v>
      </c>
      <c r="H25" s="57">
        <v>176</v>
      </c>
      <c r="I25" s="57">
        <v>217</v>
      </c>
      <c r="J25" s="58">
        <v>193</v>
      </c>
    </row>
    <row r="26" spans="2:11" ht="16.5" customHeight="1" x14ac:dyDescent="0.2">
      <c r="B26" s="54" t="s">
        <v>19</v>
      </c>
      <c r="C26" s="5"/>
      <c r="D26" s="57">
        <v>602</v>
      </c>
      <c r="E26" s="57">
        <v>611</v>
      </c>
      <c r="F26" s="57">
        <v>574</v>
      </c>
      <c r="G26" s="57">
        <v>609</v>
      </c>
      <c r="H26" s="57">
        <v>591</v>
      </c>
      <c r="I26" s="57">
        <v>567</v>
      </c>
      <c r="J26" s="58">
        <v>564</v>
      </c>
    </row>
    <row r="27" spans="2:11" ht="16.5" customHeight="1" x14ac:dyDescent="0.2">
      <c r="B27" s="54" t="s">
        <v>20</v>
      </c>
      <c r="C27" s="5"/>
      <c r="D27" s="57">
        <v>161</v>
      </c>
      <c r="E27" s="57">
        <v>209</v>
      </c>
      <c r="F27" s="57">
        <v>195</v>
      </c>
      <c r="G27" s="57">
        <v>190</v>
      </c>
      <c r="H27" s="57">
        <v>193</v>
      </c>
      <c r="I27" s="57">
        <v>193</v>
      </c>
      <c r="J27" s="58">
        <v>206</v>
      </c>
    </row>
    <row r="28" spans="2:11" ht="16.5" customHeight="1" x14ac:dyDescent="0.2">
      <c r="B28" s="54" t="s">
        <v>21</v>
      </c>
      <c r="C28" s="5"/>
      <c r="D28" s="57">
        <v>141</v>
      </c>
      <c r="E28" s="57">
        <v>154</v>
      </c>
      <c r="F28" s="57">
        <v>139</v>
      </c>
      <c r="G28" s="57">
        <v>147</v>
      </c>
      <c r="H28" s="57">
        <v>154</v>
      </c>
      <c r="I28" s="57">
        <v>176</v>
      </c>
      <c r="J28" s="58">
        <v>180</v>
      </c>
    </row>
    <row r="29" spans="2:11" s="13" customFormat="1" ht="22.5" customHeight="1" x14ac:dyDescent="0.2">
      <c r="B29" s="61" t="s">
        <v>1</v>
      </c>
      <c r="C29" s="5"/>
      <c r="D29" s="8">
        <f t="shared" ref="D29:J29" si="1">D30+D31</f>
        <v>488</v>
      </c>
      <c r="E29" s="8">
        <f t="shared" si="1"/>
        <v>571</v>
      </c>
      <c r="F29" s="8">
        <f t="shared" si="1"/>
        <v>613</v>
      </c>
      <c r="G29" s="8">
        <f t="shared" si="1"/>
        <v>671</v>
      </c>
      <c r="H29" s="8">
        <f t="shared" si="1"/>
        <v>711</v>
      </c>
      <c r="I29" s="8">
        <f t="shared" si="1"/>
        <v>634</v>
      </c>
      <c r="J29" s="8">
        <f t="shared" si="1"/>
        <v>643</v>
      </c>
    </row>
    <row r="30" spans="2:11" ht="16.5" customHeight="1" x14ac:dyDescent="0.2">
      <c r="B30" s="54" t="s">
        <v>22</v>
      </c>
      <c r="C30" s="5"/>
      <c r="D30" s="57">
        <v>464</v>
      </c>
      <c r="E30" s="57">
        <v>545</v>
      </c>
      <c r="F30" s="57">
        <v>587</v>
      </c>
      <c r="G30" s="57">
        <v>640</v>
      </c>
      <c r="H30" s="57">
        <v>669</v>
      </c>
      <c r="I30" s="57">
        <v>606</v>
      </c>
      <c r="J30" s="58">
        <v>605</v>
      </c>
    </row>
    <row r="31" spans="2:11" ht="22.5" customHeight="1" x14ac:dyDescent="0.2">
      <c r="B31" s="54" t="s">
        <v>23</v>
      </c>
      <c r="C31" s="5"/>
      <c r="D31" s="57">
        <v>24</v>
      </c>
      <c r="E31" s="57">
        <v>26</v>
      </c>
      <c r="F31" s="57">
        <v>26</v>
      </c>
      <c r="G31" s="57">
        <v>31</v>
      </c>
      <c r="H31" s="57">
        <v>42</v>
      </c>
      <c r="I31" s="57">
        <v>28</v>
      </c>
      <c r="J31" s="58">
        <v>38</v>
      </c>
    </row>
    <row r="32" spans="2:11" ht="22.5" customHeight="1" x14ac:dyDescent="0.2">
      <c r="B32" s="55" t="s">
        <v>2</v>
      </c>
      <c r="C32" s="48"/>
      <c r="D32" s="59">
        <f t="shared" ref="D32:J32" si="2">D29+D9</f>
        <v>10325</v>
      </c>
      <c r="E32" s="59">
        <f t="shared" si="2"/>
        <v>10799</v>
      </c>
      <c r="F32" s="59">
        <f t="shared" si="2"/>
        <v>10627</v>
      </c>
      <c r="G32" s="59">
        <f t="shared" si="2"/>
        <v>11076</v>
      </c>
      <c r="H32" s="59">
        <f t="shared" si="2"/>
        <v>11088</v>
      </c>
      <c r="I32" s="59">
        <f t="shared" si="2"/>
        <v>10608</v>
      </c>
      <c r="J32" s="59">
        <f t="shared" si="2"/>
        <v>10736</v>
      </c>
    </row>
    <row r="33" spans="2:27" ht="6.75" customHeight="1" x14ac:dyDescent="0.2"/>
    <row r="34" spans="2:27" ht="25.5" customHeight="1" x14ac:dyDescent="0.2">
      <c r="B34" s="68" t="s">
        <v>51</v>
      </c>
      <c r="C34" s="68"/>
      <c r="D34" s="68"/>
      <c r="E34" s="68"/>
      <c r="F34" s="68"/>
      <c r="G34" s="68"/>
      <c r="H34" s="68"/>
      <c r="I34" s="68"/>
      <c r="J34" s="68"/>
      <c r="K34" s="9"/>
      <c r="L34" s="9"/>
      <c r="M34" s="9"/>
      <c r="N34" s="9"/>
      <c r="O34" s="9"/>
      <c r="P34" s="11"/>
      <c r="Q34" s="11"/>
      <c r="R34" s="11"/>
      <c r="S34" s="11"/>
      <c r="T34" s="11"/>
      <c r="U34" s="11"/>
      <c r="V34" s="11"/>
      <c r="W34" s="11"/>
      <c r="X34" s="11"/>
      <c r="Y34" s="11"/>
      <c r="Z34" s="11"/>
      <c r="AA34" s="11"/>
    </row>
    <row r="35" spans="2:27" ht="25.5" customHeight="1" x14ac:dyDescent="0.2">
      <c r="B35" s="68" t="s">
        <v>45</v>
      </c>
      <c r="C35" s="68"/>
      <c r="D35" s="68"/>
      <c r="E35" s="68"/>
      <c r="F35" s="68"/>
      <c r="G35" s="68"/>
      <c r="H35" s="68"/>
      <c r="I35" s="68"/>
      <c r="J35" s="68"/>
    </row>
    <row r="36" spans="2:27" ht="13.5" customHeight="1" x14ac:dyDescent="0.2">
      <c r="B36" s="68" t="s">
        <v>54</v>
      </c>
      <c r="C36" s="68"/>
      <c r="D36" s="68"/>
      <c r="E36" s="68"/>
      <c r="F36" s="68"/>
      <c r="G36" s="68"/>
      <c r="H36" s="68"/>
      <c r="I36" s="68"/>
      <c r="J36" s="68"/>
    </row>
    <row r="37" spans="2:27" ht="6.75" customHeight="1" thickBot="1" x14ac:dyDescent="0.25">
      <c r="B37" s="69"/>
      <c r="C37" s="69"/>
      <c r="D37" s="69"/>
      <c r="E37" s="69"/>
      <c r="F37" s="69"/>
      <c r="G37" s="69"/>
      <c r="H37" s="69"/>
      <c r="I37" s="69"/>
      <c r="J37" s="69"/>
    </row>
  </sheetData>
  <mergeCells count="8">
    <mergeCell ref="B35:J35"/>
    <mergeCell ref="B37:J37"/>
    <mergeCell ref="B1:D1"/>
    <mergeCell ref="B2:D2"/>
    <mergeCell ref="D5:J5"/>
    <mergeCell ref="D6:J6"/>
    <mergeCell ref="B34:J34"/>
    <mergeCell ref="B36:J36"/>
  </mergeCells>
  <phoneticPr fontId="9" type="noConversion"/>
  <pageMargins left="0" right="0.59055118110236227" top="0" bottom="0.59055118110236227" header="0" footer="0.27559055118110237"/>
  <pageSetup paperSize="9" scale="76" fitToHeight="0" orientation="portrait" horizontalDpi="4294967292" verticalDpi="4294967292" r:id="rId1"/>
  <headerFooter alignWithMargins="0"/>
  <ignoredErrors>
    <ignoredError sqref="D7"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Steckbrief</vt:lpstr>
      <vt:lpstr>Arbeitsstätten</vt:lpstr>
      <vt:lpstr>Arbeitsstätten!Drucktitel</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t03.2.27</dc:title>
  <dc:creator/>
  <cp:lastModifiedBy>Zaugg, Kevin</cp:lastModifiedBy>
  <cp:lastPrinted>2010-11-12T13:05:55Z</cp:lastPrinted>
  <dcterms:created xsi:type="dcterms:W3CDTF">2009-11-06T08:57:46Z</dcterms:created>
  <dcterms:modified xsi:type="dcterms:W3CDTF">2020-12-22T07:15:24Z</dcterms:modified>
</cp:coreProperties>
</file>