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1_Arbeitsbereiche\2_Wirtschaft_Arbeit\03_Erwerbsleben\03-Beschäftigung\5-StatEnt\Tabellen\Fertige Webtabellen\"/>
    </mc:Choice>
  </mc:AlternateContent>
  <bookViews>
    <workbookView xWindow="840" yWindow="255" windowWidth="15480" windowHeight="11640"/>
  </bookViews>
  <sheets>
    <sheet name="Steckbrief" sheetId="13" r:id="rId1"/>
    <sheet name="Arbeitsstätten" sheetId="12" r:id="rId2"/>
  </sheets>
  <definedNames>
    <definedName name="_AMO_UniqueIdentifier" localSheetId="0" hidden="1">"'a22526e7-13ed-4b1a-82fc-2568c3b3c0ff'"</definedName>
    <definedName name="_AMO_UniqueIdentifier" hidden="1">"'b056cada-cc3a-4b42-87e7-91e923fbf4a0'"</definedName>
    <definedName name="_xlnm.Print_Titles" localSheetId="1">Arbeitsstätten!$1:$6</definedName>
  </definedNames>
  <calcPr calcId="162913" concurrentCalc="0"/>
</workbook>
</file>

<file path=xl/calcChain.xml><?xml version="1.0" encoding="utf-8"?>
<calcChain xmlns="http://schemas.openxmlformats.org/spreadsheetml/2006/main">
  <c r="D9" i="12" l="1"/>
  <c r="D29" i="12"/>
  <c r="E9" i="12"/>
  <c r="E29" i="12"/>
  <c r="F9" i="12"/>
  <c r="F29" i="12"/>
  <c r="G9" i="12"/>
  <c r="G29" i="12"/>
  <c r="G32" i="12"/>
  <c r="H9" i="12"/>
  <c r="H29" i="12"/>
  <c r="I9" i="12"/>
  <c r="I29" i="12"/>
  <c r="J9" i="12"/>
  <c r="J29" i="12"/>
  <c r="J32" i="12"/>
  <c r="F32" i="12"/>
  <c r="I32" i="12"/>
  <c r="E32" i="12"/>
  <c r="H32" i="12"/>
  <c r="D32" i="12"/>
</calcChain>
</file>

<file path=xl/sharedStrings.xml><?xml version="1.0" encoding="utf-8"?>
<sst xmlns="http://schemas.openxmlformats.org/spreadsheetml/2006/main" count="58" uniqueCount="55">
  <si>
    <t>Stadt Basel</t>
  </si>
  <si>
    <t>Landgemeinden</t>
  </si>
  <si>
    <t>Kanton Basel-Stadt</t>
  </si>
  <si>
    <t xml:space="preserve">  Altstadt Grossbasel</t>
  </si>
  <si>
    <t xml:space="preserve">  Vorstädte</t>
  </si>
  <si>
    <t xml:space="preserve">  Am Ring</t>
  </si>
  <si>
    <t xml:space="preserve">  Breite</t>
  </si>
  <si>
    <t xml:space="preserve">  St. Alban</t>
  </si>
  <si>
    <t xml:space="preserve">  Gundeldingen</t>
  </si>
  <si>
    <t xml:space="preserve">  Bruderholz</t>
  </si>
  <si>
    <t xml:space="preserve">  Bachletten</t>
  </si>
  <si>
    <t xml:space="preserve">  Gotthelf</t>
  </si>
  <si>
    <t xml:space="preserve">  Iselin</t>
  </si>
  <si>
    <t xml:space="preserve">  St. Johann</t>
  </si>
  <si>
    <t xml:space="preserve">  Altstadt Kleinbasel</t>
  </si>
  <si>
    <t xml:space="preserve">  Clara</t>
  </si>
  <si>
    <t xml:space="preserve">  Wettstein</t>
  </si>
  <si>
    <t xml:space="preserve">  Hirzbrunnen</t>
  </si>
  <si>
    <t xml:space="preserve">  Rosental</t>
  </si>
  <si>
    <t xml:space="preserve">  Matthäus</t>
  </si>
  <si>
    <t xml:space="preserve">  Klybeck</t>
  </si>
  <si>
    <t xml:space="preserve">  Kleinhüningen</t>
  </si>
  <si>
    <t xml:space="preserve">  Riehen</t>
  </si>
  <si>
    <t xml:space="preserve">  Bettingen</t>
  </si>
  <si>
    <t>1985</t>
  </si>
  <si>
    <t>t03.2.27</t>
  </si>
  <si>
    <t>Präsidialdepartement des Kantons Basel-Stadt</t>
  </si>
  <si>
    <t>Statistisches Amt</t>
  </si>
  <si>
    <t>Publiziert in:</t>
  </si>
  <si>
    <t>Erläuterungen:</t>
  </si>
  <si>
    <t>Datenquelle:</t>
  </si>
  <si>
    <t>Bundesamt für Statistik: Betriebszählung (BZ)</t>
  </si>
  <si>
    <t>Verfügbarkeit:</t>
  </si>
  <si>
    <t>Letzte Aktualisierung:</t>
  </si>
  <si>
    <t>Nächste Aktualisierung:</t>
  </si>
  <si>
    <t>Zitiervorschlag [Quelle]:</t>
  </si>
  <si>
    <t>Bundesamt für Statistik, Betriebszählung</t>
  </si>
  <si>
    <t>Datenart</t>
  </si>
  <si>
    <t>Bundesdaten</t>
  </si>
  <si>
    <t>Art der Erhebung:</t>
  </si>
  <si>
    <t>Vollerhebung</t>
  </si>
  <si>
    <t>Weitere Auskünfte:</t>
  </si>
  <si>
    <t>Arbeitsstätten nach Wohnviertel</t>
  </si>
  <si>
    <t>Wohnviertel</t>
  </si>
  <si>
    <t>Internetseite des Statistischen Amtes Basel-Stadt</t>
  </si>
  <si>
    <r>
      <rPr>
        <vertAlign val="superscript"/>
        <sz val="8"/>
        <rFont val="Arial"/>
        <family val="2"/>
      </rPr>
      <t>2</t>
    </r>
    <r>
      <rPr>
        <sz val="9"/>
        <rFont val="Arial"/>
        <family val="2"/>
      </rPr>
      <t>Jahre 1985-1998 ohne 1. Sektor nach NOGA 2002 (Land- und Forstwirtschaft). Im Jahr 1991 konnten drei Arbeitsstätten keinem Wohnviertel zugeordnet werden.</t>
    </r>
  </si>
  <si>
    <t>16. November 2010</t>
  </si>
  <si>
    <t>keine; Ablösung durch Registerauswertung</t>
  </si>
  <si>
    <t>Kevin Zaugg</t>
  </si>
  <si>
    <t>kevin.zaugg@bs.ch</t>
  </si>
  <si>
    <t>+41 61 267 87 18</t>
  </si>
  <si>
    <r>
      <rPr>
        <vertAlign val="superscript"/>
        <sz val="8"/>
        <rFont val="Arial"/>
        <family val="2"/>
      </rPr>
      <t>1</t>
    </r>
    <r>
      <rPr>
        <sz val="9"/>
        <rFont val="Arial"/>
        <family val="2"/>
      </rPr>
      <t>Betriebszählungen, Bundesamt für Statistik, definitive Ergebnisse. Die Zuteilung zu Wohnvierteln erfolgt ab 2001 aufgrund der Geocodierung der Arbeitsstätten. Als Arbeitsstätten gelten örtlich abgegrenzte Einheiten, in denen mindestens 20 Stunden pro Woche gearbeitet wird.</t>
    </r>
  </si>
  <si>
    <t>1985 bis 2008</t>
  </si>
  <si>
    <r>
      <t>Arbeitsstätten nach Wohnviertel seit 1985</t>
    </r>
    <r>
      <rPr>
        <vertAlign val="superscript"/>
        <sz val="9"/>
        <rFont val="Arial Black"/>
        <family val="2"/>
      </rPr>
      <t>1,2</t>
    </r>
  </si>
  <si>
    <r>
      <rPr>
        <vertAlign val="superscript"/>
        <sz val="8"/>
        <rFont val="Arial"/>
        <family val="2"/>
      </rPr>
      <t>3</t>
    </r>
    <r>
      <rPr>
        <sz val="9"/>
        <rFont val="Arial"/>
        <family val="2"/>
      </rPr>
      <t xml:space="preserve">Das Total in dieser Tabelle weicht im Jahr 1995 leicht vom Total in den mit der harmonisierten Zeitreihe erstellten Tabellen ab.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</si>
</sst>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0.0;&quot;–&quot;;@"/>
    <numFmt numFmtId="165" formatCode="#,##0.00;\ \-#,##0.00;&quot;–&quot;;@"/>
    <numFmt numFmtId="166" formatCode="#,##0;\ \-#,##0;&quot;–&quot;;@"/>
    <numFmt numFmtId="167" formatCode="#,##0,;\-#,##0,;\ &quot;–&quot;\ ;\ @\ "/>
    <numFmt numFmtId="168" formatCode="#,##0.000;\ \-#,##0.000;&quot;–&quot;;@"/>
    <numFmt numFmtId="169" formatCode="#,##0%"/>
    <numFmt numFmtId="170" formatCode="#,##0.0%"/>
    <numFmt numFmtId="171" formatCode="#,##0.0000;\ \-#,##0.0000;&quot;–&quot;;@"/>
  </numFmts>
  <fonts count="21" x14ac:knownFonts="1">
    <font>
      <sz val="10"/>
      <name val="Arial"/>
    </font>
    <font>
      <sz val="11"/>
      <color theme="1"/>
      <name val="Calibri"/>
      <family val="2"/>
      <scheme val="minor"/>
    </font>
    <font>
      <sz val="8"/>
      <name val="Arial"/>
      <family val="2"/>
    </font>
    <font>
      <sz val="10"/>
      <name val="Arial"/>
      <family val="2"/>
    </font>
    <font>
      <sz val="6"/>
      <name val="Arial"/>
      <family val="2"/>
    </font>
    <font>
      <sz val="6"/>
      <name val="Arial"/>
      <family val="2"/>
    </font>
    <font>
      <b/>
      <sz val="6"/>
      <name val="Arial"/>
      <family val="2"/>
    </font>
    <font>
      <sz val="9"/>
      <name val="Arial"/>
      <family val="2"/>
    </font>
    <font>
      <sz val="10"/>
      <name val="Helvetica"/>
      <family val="2"/>
    </font>
    <font>
      <sz val="8"/>
      <name val="Arial"/>
      <family val="2"/>
    </font>
    <font>
      <sz val="10"/>
      <name val="Arial Black"/>
      <family val="2"/>
    </font>
    <font>
      <vertAlign val="superscript"/>
      <sz val="10"/>
      <name val="Arial Black"/>
      <family val="2"/>
    </font>
    <font>
      <b/>
      <sz val="10"/>
      <name val="Arial"/>
      <family val="2"/>
    </font>
    <font>
      <b/>
      <sz val="11"/>
      <name val="Arial"/>
      <family val="2"/>
    </font>
    <font>
      <sz val="10"/>
      <color rgb="FF00B0F0"/>
      <name val="Arial"/>
      <family val="2"/>
    </font>
    <font>
      <i/>
      <sz val="6"/>
      <name val="Arial"/>
      <family val="2"/>
    </font>
    <font>
      <sz val="8"/>
      <name val="Arial Black"/>
      <family val="2"/>
    </font>
    <font>
      <vertAlign val="superscript"/>
      <sz val="9"/>
      <name val="Arial"/>
      <family val="2"/>
    </font>
    <font>
      <vertAlign val="superscript"/>
      <sz val="8"/>
      <name val="Arial"/>
      <family val="2"/>
    </font>
    <font>
      <u/>
      <sz val="10"/>
      <color theme="10"/>
      <name val="Arial"/>
      <family val="2"/>
    </font>
    <font>
      <vertAlign val="superscript"/>
      <sz val="9"/>
      <name val="Arial Black"/>
      <family val="2"/>
    </font>
  </fonts>
  <fills count="4">
    <fill>
      <patternFill patternType="none"/>
    </fill>
    <fill>
      <patternFill patternType="gray125"/>
    </fill>
    <fill>
      <patternFill patternType="solid">
        <fgColor rgb="FFFFFFCC"/>
      </patternFill>
    </fill>
    <fill>
      <patternFill patternType="solid">
        <fgColor theme="1"/>
        <bgColor indexed="64"/>
      </patternFill>
    </fill>
  </fills>
  <borders count="6">
    <border>
      <left/>
      <right/>
      <top/>
      <bottom/>
      <diagonal/>
    </border>
    <border>
      <left/>
      <right/>
      <top style="thin">
        <color indexed="64"/>
      </top>
      <bottom style="medium">
        <color indexed="64"/>
      </bottom>
      <diagonal/>
    </border>
    <border>
      <left/>
      <right/>
      <top style="medium">
        <color indexed="6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medium">
        <color auto="1"/>
      </bottom>
      <diagonal/>
    </border>
  </borders>
  <cellStyleXfs count="43">
    <xf numFmtId="0" fontId="0" fillId="0" borderId="0"/>
    <xf numFmtId="167" fontId="2" fillId="0" borderId="0" applyFont="0" applyFill="0" applyBorder="0" applyAlignment="0" applyProtection="0">
      <alignment horizontal="right"/>
    </xf>
    <xf numFmtId="17" fontId="3" fillId="0" borderId="0" applyFont="0" applyFill="0" applyBorder="0" applyAlignment="0" applyProtection="0"/>
    <xf numFmtId="164" fontId="4" fillId="0" borderId="0" applyFill="0" applyBorder="0" applyProtection="0">
      <alignment horizontal="right" vertical="top"/>
    </xf>
    <xf numFmtId="165" fontId="4" fillId="0" borderId="0" applyFill="0" applyBorder="0" applyProtection="0">
      <alignment horizontal="right" vertical="top"/>
    </xf>
    <xf numFmtId="168" fontId="4" fillId="0" borderId="0" applyFill="0" applyBorder="0" applyProtection="0">
      <alignment horizontal="right" vertical="top"/>
    </xf>
    <xf numFmtId="171" fontId="5" fillId="0" borderId="0" applyFill="0" applyBorder="0" applyProtection="0">
      <alignment horizontal="right" vertical="top"/>
    </xf>
    <xf numFmtId="0" fontId="8" fillId="0" borderId="0"/>
    <xf numFmtId="169" fontId="4" fillId="0" borderId="0" applyFill="0" applyBorder="0">
      <alignment horizontal="right" vertical="top"/>
    </xf>
    <xf numFmtId="170" fontId="4" fillId="0" borderId="0" applyFill="0" applyBorder="0">
      <alignment horizontal="right" vertical="top"/>
    </xf>
    <xf numFmtId="0" fontId="3" fillId="0" borderId="0"/>
    <xf numFmtId="166" fontId="4" fillId="0" borderId="1">
      <alignment horizontal="left" vertical="top"/>
    </xf>
    <xf numFmtId="166" fontId="4" fillId="0" borderId="0" applyNumberFormat="0" applyFill="0" applyBorder="0">
      <alignment horizontal="left" vertical="top"/>
    </xf>
    <xf numFmtId="166" fontId="5" fillId="0" borderId="0" applyNumberFormat="0" applyFill="0" applyBorder="0">
      <alignment horizontal="left" vertical="top" indent="1"/>
    </xf>
    <xf numFmtId="166" fontId="5" fillId="0" borderId="0" applyNumberFormat="0" applyFill="0" applyBorder="0">
      <alignment horizontal="left" vertical="top" indent="2"/>
    </xf>
    <xf numFmtId="166" fontId="6" fillId="0" borderId="0" applyNumberFormat="0" applyFill="0" applyBorder="0">
      <alignment horizontal="left" vertical="top"/>
    </xf>
    <xf numFmtId="0" fontId="4" fillId="0" borderId="2" applyNumberFormat="0">
      <alignment horizontal="right" vertical="top"/>
    </xf>
    <xf numFmtId="166" fontId="4" fillId="0" borderId="0" applyNumberFormat="0" applyFill="0" applyBorder="0">
      <alignment horizontal="right" vertical="top"/>
    </xf>
    <xf numFmtId="166" fontId="6" fillId="0" borderId="0" applyNumberFormat="0" applyFill="0" applyBorder="0">
      <alignment horizontal="right" vertical="top"/>
    </xf>
    <xf numFmtId="164" fontId="6" fillId="0" borderId="0" applyFill="0" applyBorder="0" applyProtection="0">
      <alignment horizontal="right" vertical="top"/>
    </xf>
    <xf numFmtId="165" fontId="6" fillId="0" borderId="0" applyFill="0" applyBorder="0" applyProtection="0">
      <alignment horizontal="right" vertical="top"/>
    </xf>
    <xf numFmtId="168" fontId="6" fillId="0" borderId="0" applyFill="0" applyBorder="0" applyProtection="0">
      <alignment horizontal="right" vertical="top"/>
    </xf>
    <xf numFmtId="166" fontId="6" fillId="0" borderId="0" applyFill="0" applyBorder="0" applyProtection="0">
      <alignment horizontal="right" vertical="top"/>
    </xf>
    <xf numFmtId="0" fontId="7" fillId="0" borderId="2" applyNumberFormat="0">
      <alignment horizontal="left" vertical="top" wrapText="1"/>
    </xf>
    <xf numFmtId="166" fontId="4" fillId="0" borderId="0">
      <alignment horizontal="left" vertical="top"/>
    </xf>
    <xf numFmtId="0" fontId="3" fillId="0" borderId="0"/>
    <xf numFmtId="166" fontId="15" fillId="0" borderId="0" applyFill="0" applyBorder="0" applyProtection="0">
      <alignment horizontal="right" vertical="top"/>
    </xf>
    <xf numFmtId="0" fontId="1" fillId="0" borderId="0"/>
    <xf numFmtId="0" fontId="1" fillId="2" borderId="4" applyNumberFormat="0" applyFont="0" applyAlignment="0" applyProtection="0"/>
    <xf numFmtId="0" fontId="1" fillId="0" borderId="0"/>
    <xf numFmtId="164" fontId="4" fillId="0" borderId="0" applyFill="0" applyBorder="0" applyProtection="0">
      <alignment horizontal="right" vertical="center"/>
    </xf>
    <xf numFmtId="165" fontId="4" fillId="0" borderId="0" applyFill="0" applyBorder="0" applyProtection="0">
      <alignment horizontal="right" vertical="center"/>
    </xf>
    <xf numFmtId="168" fontId="4" fillId="0" borderId="0" applyFill="0" applyBorder="0" applyProtection="0">
      <alignment horizontal="right" vertical="center"/>
    </xf>
    <xf numFmtId="171" fontId="4" fillId="0" borderId="0" applyFill="0" applyBorder="0" applyProtection="0">
      <alignment horizontal="right" vertical="center"/>
    </xf>
    <xf numFmtId="166" fontId="4" fillId="0" borderId="0" applyFill="0" applyBorder="0" applyProtection="0">
      <alignment horizontal="right" vertical="center"/>
    </xf>
    <xf numFmtId="166" fontId="4" fillId="0" borderId="0" applyFill="0" applyBorder="0" applyProtection="0">
      <alignment horizontal="right" vertical="center"/>
    </xf>
    <xf numFmtId="166" fontId="15" fillId="0" borderId="1">
      <alignment horizontal="left" vertical="top"/>
    </xf>
    <xf numFmtId="0" fontId="4" fillId="0" borderId="0" applyBorder="0">
      <alignment horizontal="left" vertical="center"/>
    </xf>
    <xf numFmtId="166" fontId="4" fillId="0" borderId="0" applyBorder="0">
      <alignment horizontal="right" vertical="center"/>
    </xf>
    <xf numFmtId="166" fontId="15" fillId="0" borderId="0" applyNumberFormat="0" applyFill="0" applyBorder="0">
      <alignment horizontal="left" vertical="top"/>
    </xf>
    <xf numFmtId="166" fontId="15" fillId="0" borderId="0" applyNumberFormat="0" applyFill="0" applyBorder="0">
      <alignment horizontal="right" vertical="top"/>
    </xf>
    <xf numFmtId="0" fontId="16" fillId="0" borderId="0">
      <alignment horizontal="left" vertical="top"/>
    </xf>
    <xf numFmtId="0" fontId="19" fillId="0" borderId="0" applyNumberFormat="0" applyFill="0" applyBorder="0" applyAlignment="0" applyProtection="0"/>
  </cellStyleXfs>
  <cellXfs count="74">
    <xf numFmtId="0" fontId="0" fillId="0" borderId="0" xfId="0"/>
    <xf numFmtId="0" fontId="10" fillId="0" borderId="0" xfId="10" applyFont="1" applyBorder="1" applyAlignment="1">
      <alignment horizontal="left"/>
    </xf>
    <xf numFmtId="0" fontId="10" fillId="0" borderId="0" xfId="10" applyFont="1" applyBorder="1" applyAlignment="1">
      <alignment wrapText="1"/>
    </xf>
    <xf numFmtId="0" fontId="10" fillId="0" borderId="0" xfId="10" applyFont="1" applyAlignment="1">
      <alignment wrapText="1"/>
    </xf>
    <xf numFmtId="0" fontId="3" fillId="0" borderId="0" xfId="10" applyFont="1" applyAlignment="1">
      <alignment vertical="center" wrapText="1"/>
    </xf>
    <xf numFmtId="0" fontId="3" fillId="0" borderId="0" xfId="10" applyFont="1" applyBorder="1" applyAlignment="1">
      <alignment horizontal="right" vertical="center" wrapText="1"/>
    </xf>
    <xf numFmtId="0" fontId="3" fillId="0" borderId="0" xfId="10" applyFont="1" applyAlignment="1">
      <alignment horizontal="left" vertical="center" wrapText="1"/>
    </xf>
    <xf numFmtId="0" fontId="3" fillId="0" borderId="0" xfId="10" applyFont="1" applyAlignment="1">
      <alignment wrapText="1"/>
    </xf>
    <xf numFmtId="3" fontId="3" fillId="0" borderId="0" xfId="10" applyNumberFormat="1" applyFont="1" applyBorder="1" applyAlignment="1">
      <alignment horizontal="right" vertical="center" wrapText="1"/>
    </xf>
    <xf numFmtId="0" fontId="11" fillId="0" borderId="0" xfId="10" applyFont="1" applyAlignment="1">
      <alignment horizontal="left" vertical="center" wrapText="1"/>
    </xf>
    <xf numFmtId="0" fontId="10" fillId="0" borderId="0" xfId="10" applyFont="1" applyBorder="1" applyAlignment="1">
      <alignment horizontal="right" wrapText="1"/>
    </xf>
    <xf numFmtId="0" fontId="0" fillId="0" borderId="0" xfId="0" applyAlignment="1">
      <alignment horizontal="left" vertical="center" wrapText="1"/>
    </xf>
    <xf numFmtId="0" fontId="3" fillId="0" borderId="0" xfId="10" applyFont="1" applyBorder="1" applyAlignment="1">
      <alignment wrapText="1"/>
    </xf>
    <xf numFmtId="0" fontId="3" fillId="0" borderId="0" xfId="10" applyFont="1" applyAlignment="1">
      <alignment vertical="center" wrapText="1"/>
    </xf>
    <xf numFmtId="0" fontId="3" fillId="0" borderId="0" xfId="25" applyFont="1" applyAlignment="1">
      <alignment wrapText="1"/>
    </xf>
    <xf numFmtId="0" fontId="3" fillId="0" borderId="0" xfId="25" applyFont="1" applyFill="1" applyAlignment="1">
      <alignment wrapText="1"/>
    </xf>
    <xf numFmtId="0" fontId="10" fillId="0" borderId="0" xfId="25" applyFont="1" applyAlignment="1">
      <alignment wrapText="1"/>
    </xf>
    <xf numFmtId="0" fontId="10" fillId="0" borderId="0" xfId="25" applyFont="1" applyBorder="1" applyAlignment="1">
      <alignment horizontal="left"/>
    </xf>
    <xf numFmtId="0" fontId="10" fillId="0" borderId="0" xfId="25" applyFont="1" applyBorder="1" applyAlignment="1">
      <alignment wrapText="1"/>
    </xf>
    <xf numFmtId="0" fontId="10" fillId="0" borderId="0" xfId="25" applyFont="1" applyBorder="1" applyAlignment="1">
      <alignment horizontal="right" wrapText="1"/>
    </xf>
    <xf numFmtId="0" fontId="3" fillId="0" borderId="0" xfId="25" applyFont="1" applyAlignment="1">
      <alignment vertical="center" wrapText="1"/>
    </xf>
    <xf numFmtId="0" fontId="3" fillId="3" borderId="0" xfId="25" applyFont="1" applyFill="1" applyBorder="1" applyAlignment="1">
      <alignment vertical="center" wrapText="1"/>
    </xf>
    <xf numFmtId="0" fontId="3" fillId="3" borderId="0" xfId="25" applyFont="1" applyFill="1" applyBorder="1" applyAlignment="1">
      <alignment horizontal="left" vertical="center" wrapText="1"/>
    </xf>
    <xf numFmtId="0" fontId="3" fillId="0" borderId="0" xfId="25" applyFont="1" applyBorder="1" applyAlignment="1">
      <alignment horizontal="right" vertical="center" wrapText="1"/>
    </xf>
    <xf numFmtId="0" fontId="3" fillId="0" borderId="3" xfId="25" applyFont="1" applyFill="1" applyBorder="1" applyAlignment="1">
      <alignment horizontal="right" vertical="center" wrapText="1"/>
    </xf>
    <xf numFmtId="0" fontId="3" fillId="0" borderId="0" xfId="25" applyFont="1" applyAlignment="1">
      <alignment horizontal="left" vertical="center" wrapText="1"/>
    </xf>
    <xf numFmtId="0" fontId="3" fillId="0" borderId="3" xfId="25" applyFont="1" applyBorder="1" applyAlignment="1">
      <alignment horizontal="right" vertical="center" wrapText="1"/>
    </xf>
    <xf numFmtId="0" fontId="3" fillId="0" borderId="3" xfId="25" applyFont="1" applyBorder="1" applyAlignment="1">
      <alignment horizontal="left" vertical="center" wrapText="1"/>
    </xf>
    <xf numFmtId="0" fontId="12" fillId="0" borderId="0" xfId="25" applyFont="1" applyBorder="1" applyAlignment="1">
      <alignment horizontal="left" vertical="center" wrapText="1"/>
    </xf>
    <xf numFmtId="0" fontId="3" fillId="0" borderId="0" xfId="25" applyFont="1" applyAlignment="1">
      <alignment horizontal="right" vertical="center" wrapText="1"/>
    </xf>
    <xf numFmtId="166" fontId="3" fillId="0" borderId="0" xfId="25" applyNumberFormat="1" applyFont="1" applyBorder="1" applyAlignment="1">
      <alignment horizontal="right" vertical="center" wrapText="1"/>
    </xf>
    <xf numFmtId="0" fontId="3" fillId="0" borderId="0" xfId="25" applyFont="1" applyAlignment="1">
      <alignment horizontal="left" vertical="top" wrapText="1"/>
    </xf>
    <xf numFmtId="0" fontId="3" fillId="0" borderId="0" xfId="25" applyFont="1" applyBorder="1" applyAlignment="1">
      <alignment horizontal="left" vertical="top" wrapText="1"/>
    </xf>
    <xf numFmtId="0" fontId="3" fillId="0" borderId="0" xfId="25" applyFont="1" applyBorder="1" applyAlignment="1">
      <alignment horizontal="right" vertical="top" wrapText="1"/>
    </xf>
    <xf numFmtId="166" fontId="3" fillId="0" borderId="0" xfId="25" applyNumberFormat="1" applyFont="1" applyBorder="1" applyAlignment="1">
      <alignment horizontal="left" vertical="top" wrapText="1"/>
    </xf>
    <xf numFmtId="0" fontId="3" fillId="0" borderId="0" xfId="25" applyFont="1" applyAlignment="1">
      <alignment vertical="top" wrapText="1"/>
    </xf>
    <xf numFmtId="0" fontId="3" fillId="0" borderId="0" xfId="25" applyFont="1" applyAlignment="1">
      <alignment horizontal="right" vertical="top" wrapText="1"/>
    </xf>
    <xf numFmtId="0" fontId="3" fillId="0" borderId="0" xfId="25" applyFont="1" applyFill="1" applyAlignment="1">
      <alignment horizontal="left" vertical="top" wrapText="1"/>
    </xf>
    <xf numFmtId="49" fontId="3" fillId="0" borderId="0" xfId="25" applyNumberFormat="1" applyFont="1" applyBorder="1" applyAlignment="1">
      <alignment horizontal="left" vertical="top" wrapText="1"/>
    </xf>
    <xf numFmtId="0" fontId="3" fillId="0" borderId="0" xfId="25" applyFont="1" applyFill="1" applyBorder="1" applyAlignment="1">
      <alignment horizontal="left" vertical="top" wrapText="1"/>
    </xf>
    <xf numFmtId="166" fontId="3" fillId="0" borderId="0" xfId="25" applyNumberFormat="1" applyFont="1" applyBorder="1" applyAlignment="1">
      <alignment horizontal="left" vertical="center" wrapText="1"/>
    </xf>
    <xf numFmtId="0" fontId="3" fillId="0" borderId="3" xfId="25" applyFont="1" applyFill="1" applyBorder="1" applyAlignment="1">
      <alignment horizontal="left" vertical="top" wrapText="1"/>
    </xf>
    <xf numFmtId="166" fontId="3" fillId="0" borderId="3" xfId="25" applyNumberFormat="1" applyFont="1" applyFill="1" applyBorder="1" applyAlignment="1">
      <alignment horizontal="left" vertical="top" wrapText="1"/>
    </xf>
    <xf numFmtId="166" fontId="3" fillId="0" borderId="0" xfId="25" quotePrefix="1" applyNumberFormat="1" applyFont="1" applyBorder="1" applyAlignment="1">
      <alignment horizontal="left" vertical="top" wrapText="1"/>
    </xf>
    <xf numFmtId="0" fontId="14" fillId="0" borderId="0" xfId="25" applyFont="1" applyAlignment="1">
      <alignment vertical="center"/>
    </xf>
    <xf numFmtId="0" fontId="11" fillId="0" borderId="0" xfId="25" applyFont="1" applyAlignment="1">
      <alignment horizontal="left" vertical="center" wrapText="1"/>
    </xf>
    <xf numFmtId="0" fontId="3" fillId="3" borderId="0" xfId="10" applyFont="1" applyFill="1" applyBorder="1" applyAlignment="1">
      <alignment vertical="center" wrapText="1"/>
    </xf>
    <xf numFmtId="0" fontId="3" fillId="0" borderId="0" xfId="10" applyFont="1" applyFill="1" applyAlignment="1">
      <alignment vertical="center" wrapText="1"/>
    </xf>
    <xf numFmtId="0" fontId="3" fillId="0" borderId="3" xfId="10" applyFont="1" applyFill="1" applyBorder="1" applyAlignment="1">
      <alignment horizontal="right" vertical="center" wrapText="1"/>
    </xf>
    <xf numFmtId="0" fontId="3" fillId="0" borderId="3" xfId="10" applyFont="1" applyFill="1" applyBorder="1" applyAlignment="1">
      <alignment vertical="center" wrapText="1"/>
    </xf>
    <xf numFmtId="0" fontId="3" fillId="0" borderId="3" xfId="0" quotePrefix="1" applyFont="1" applyFill="1" applyBorder="1" applyAlignment="1">
      <alignment horizontal="right" vertical="center" wrapText="1"/>
    </xf>
    <xf numFmtId="0" fontId="3" fillId="0" borderId="3" xfId="0" applyFont="1" applyFill="1" applyBorder="1" applyAlignment="1">
      <alignment horizontal="right" vertical="center" wrapText="1"/>
    </xf>
    <xf numFmtId="0" fontId="3" fillId="0" borderId="0" xfId="10" applyFont="1" applyBorder="1" applyAlignment="1">
      <alignment horizontal="right" vertical="top" wrapText="1"/>
    </xf>
    <xf numFmtId="0" fontId="12" fillId="0" borderId="0" xfId="10" applyFont="1" applyBorder="1" applyAlignment="1">
      <alignment horizontal="left" vertical="top" wrapText="1"/>
    </xf>
    <xf numFmtId="0" fontId="3" fillId="0" borderId="0" xfId="10" applyFont="1" applyBorder="1" applyAlignment="1">
      <alignment horizontal="left" vertical="top" wrapText="1"/>
    </xf>
    <xf numFmtId="0" fontId="12" fillId="0" borderId="3" xfId="10" applyFont="1" applyFill="1" applyBorder="1" applyAlignment="1">
      <alignment horizontal="left" vertical="top" wrapText="1"/>
    </xf>
    <xf numFmtId="0" fontId="3" fillId="0" borderId="0" xfId="10" applyFont="1" applyAlignment="1">
      <alignment horizontal="right" vertical="top" wrapText="1"/>
    </xf>
    <xf numFmtId="3" fontId="3" fillId="0" borderId="0" xfId="10" applyNumberFormat="1" applyFont="1" applyBorder="1" applyAlignment="1">
      <alignment horizontal="right" vertical="top" wrapText="1"/>
    </xf>
    <xf numFmtId="166" fontId="3" fillId="0" borderId="0" xfId="10" applyNumberFormat="1" applyFont="1" applyBorder="1" applyAlignment="1">
      <alignment horizontal="right" vertical="top" wrapText="1"/>
    </xf>
    <xf numFmtId="3" fontId="3" fillId="0" borderId="3" xfId="10" applyNumberFormat="1" applyFont="1" applyFill="1" applyBorder="1" applyAlignment="1">
      <alignment horizontal="right" vertical="top" wrapText="1"/>
    </xf>
    <xf numFmtId="0" fontId="3" fillId="0" borderId="3" xfId="10" applyFont="1" applyFill="1" applyBorder="1" applyAlignment="1">
      <alignment horizontal="left" vertical="center" wrapText="1"/>
    </xf>
    <xf numFmtId="0" fontId="12" fillId="0" borderId="0" xfId="10" applyFont="1" applyBorder="1" applyAlignment="1">
      <alignment horizontal="left" vertical="center" wrapText="1"/>
    </xf>
    <xf numFmtId="166" fontId="3" fillId="0" borderId="0" xfId="42" applyNumberFormat="1" applyFont="1" applyBorder="1" applyAlignment="1">
      <alignment horizontal="left" vertical="top" wrapText="1"/>
    </xf>
    <xf numFmtId="49" fontId="3" fillId="0" borderId="0" xfId="25" applyNumberFormat="1" applyFont="1" applyFill="1" applyBorder="1" applyAlignment="1">
      <alignment horizontal="left" vertical="top" wrapText="1"/>
    </xf>
    <xf numFmtId="0" fontId="2" fillId="0" borderId="0" xfId="25" applyFont="1" applyAlignment="1">
      <alignment horizontal="left" wrapText="1" indent="1"/>
    </xf>
    <xf numFmtId="0" fontId="13" fillId="0" borderId="0" xfId="25" applyFont="1" applyBorder="1" applyAlignment="1">
      <alignment horizontal="left" wrapText="1" indent="1"/>
    </xf>
    <xf numFmtId="0" fontId="12" fillId="0" borderId="0" xfId="25" applyFont="1" applyBorder="1" applyAlignment="1">
      <alignment horizontal="left" wrapText="1" indent="1"/>
    </xf>
    <xf numFmtId="0" fontId="2" fillId="0" borderId="2" xfId="25" applyFont="1" applyBorder="1" applyAlignment="1">
      <alignment horizontal="left" vertical="center" wrapText="1"/>
    </xf>
    <xf numFmtId="0" fontId="17" fillId="0" borderId="0" xfId="10" applyFont="1" applyAlignment="1">
      <alignment horizontal="left" vertical="top" wrapText="1"/>
    </xf>
    <xf numFmtId="0" fontId="3" fillId="0" borderId="5" xfId="10" applyFont="1" applyBorder="1" applyAlignment="1">
      <alignment horizontal="center" wrapText="1"/>
    </xf>
    <xf numFmtId="0" fontId="10" fillId="0" borderId="0" xfId="10" applyFont="1" applyBorder="1" applyAlignment="1">
      <alignment horizontal="right" wrapText="1"/>
    </xf>
    <xf numFmtId="0" fontId="0" fillId="0" borderId="0" xfId="0" applyAlignment="1">
      <alignment wrapText="1"/>
    </xf>
    <xf numFmtId="0" fontId="3" fillId="3" borderId="0" xfId="10" applyFont="1" applyFill="1" applyBorder="1" applyAlignment="1">
      <alignment vertical="center" wrapText="1"/>
    </xf>
    <xf numFmtId="0" fontId="0" fillId="3" borderId="0" xfId="0" applyFill="1" applyBorder="1" applyAlignment="1">
      <alignment vertical="center" wrapText="1"/>
    </xf>
  </cellXfs>
  <cellStyles count="43">
    <cellStyle name="1000 [0]" xfId="1"/>
    <cellStyle name="Dat" xfId="2"/>
    <cellStyle name="Dezimal [0,0]" xfId="3"/>
    <cellStyle name="Dezimal [0,00]" xfId="4"/>
    <cellStyle name="Dezimal [0,000]" xfId="5"/>
    <cellStyle name="Dezimal [0] kursiv" xfId="26"/>
    <cellStyle name="Dezimal[0,0000]" xfId="6"/>
    <cellStyle name="Link" xfId="42" builtinId="8"/>
    <cellStyle name="Normal 3" xfId="27"/>
    <cellStyle name="Normal_HNTA" xfId="7"/>
    <cellStyle name="Notiz 2" xfId="28"/>
    <cellStyle name="P-[0%]" xfId="8"/>
    <cellStyle name="P-[0,0%]" xfId="9"/>
    <cellStyle name="Standard" xfId="0" builtinId="0"/>
    <cellStyle name="Standard 2" xfId="29"/>
    <cellStyle name="Standard 3" xfId="25"/>
    <cellStyle name="Standard_t02.2.01" xfId="10"/>
    <cellStyle name="Tab-1 [0,0]" xfId="30"/>
    <cellStyle name="Tab-1 [0,00]" xfId="31"/>
    <cellStyle name="Tab-1 [0,000]" xfId="32"/>
    <cellStyle name="Tab-1 [0,0000]" xfId="33"/>
    <cellStyle name="Tab-1 [0]" xfId="34"/>
    <cellStyle name="Tab-1 [Dezimal 0]" xfId="35"/>
    <cellStyle name="Tab-Fn" xfId="11"/>
    <cellStyle name="Tab-Fn kursiv" xfId="36"/>
    <cellStyle name="Tab-H" xfId="37"/>
    <cellStyle name="Tab-HR" xfId="38"/>
    <cellStyle name="Tab-L" xfId="12"/>
    <cellStyle name="Tab-L-02" xfId="13"/>
    <cellStyle name="Tab-L-04" xfId="14"/>
    <cellStyle name="Tab-L-fett" xfId="15"/>
    <cellStyle name="Tab-L-kursiv" xfId="39"/>
    <cellStyle name="Tab-NR" xfId="16"/>
    <cellStyle name="Tab-R" xfId="17"/>
    <cellStyle name="Tab-R kursiv" xfId="40"/>
    <cellStyle name="Tab-R-fett" xfId="18"/>
    <cellStyle name="Tab-R-fett[0,0]" xfId="19"/>
    <cellStyle name="Tab-R-fett[0,00]" xfId="20"/>
    <cellStyle name="Tab-R-fett[0,000]" xfId="21"/>
    <cellStyle name="Tab-R-fett[0]" xfId="22"/>
    <cellStyle name="Tab-T" xfId="23"/>
    <cellStyle name="Tab-TL" xfId="41"/>
    <cellStyle name="Tab-UT" xfId="2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EEEEEE"/>
      <rgbColor rgb="00B3B3B3"/>
      <rgbColor rgb="0063AAFE"/>
      <rgbColor rgb="00DD2D32"/>
      <rgbColor rgb="00FFF58C"/>
      <rgbColor rgb="004EE257"/>
      <rgbColor rgb="006711FF"/>
      <rgbColor rgb="00FEA746"/>
      <rgbColor rgb="00865357"/>
      <rgbColor rgb="00A2BD90"/>
      <rgbColor rgb="0063AAFE"/>
      <rgbColor rgb="00777777"/>
      <rgbColor rgb="00FFF58C"/>
      <rgbColor rgb="004EE257"/>
      <rgbColor rgb="006711FF"/>
      <rgbColor rgb="00FEA746"/>
      <rgbColor rgb="00865357"/>
      <rgbColor rgb="00D9F1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CDCD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2"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152399</xdr:colOff>
      <xdr:row>0</xdr:row>
      <xdr:rowOff>142872</xdr:rowOff>
    </xdr:from>
    <xdr:to>
      <xdr:col>1</xdr:col>
      <xdr:colOff>48833</xdr:colOff>
      <xdr:row>3</xdr:row>
      <xdr:rowOff>47545</xdr:rowOff>
    </xdr:to>
    <xdr:pic>
      <xdr:nvPicPr>
        <xdr:cNvPr id="3" name="Picture 15" descr="Wd_A4_Portrait_bw_bsc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810" t="20421" r="90485" b="36757"/>
        <a:stretch>
          <a:fillRect/>
        </a:stretch>
      </xdr:blipFill>
      <xdr:spPr bwMode="auto">
        <a:xfrm>
          <a:off x="152399" y="142872"/>
          <a:ext cx="353634" cy="619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evin.zaugg@bs.c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5"/>
  <sheetViews>
    <sheetView showGridLines="0" tabSelected="1" zoomScaleNormal="100" workbookViewId="0">
      <selection activeCell="B5" sqref="B5"/>
    </sheetView>
  </sheetViews>
  <sheetFormatPr baseColWidth="10" defaultColWidth="10.85546875" defaultRowHeight="17.100000000000001" customHeight="1" x14ac:dyDescent="0.2"/>
  <cols>
    <col min="1" max="1" width="6.85546875" style="14" customWidth="1"/>
    <col min="2" max="2" width="24.28515625" style="14" customWidth="1"/>
    <col min="3" max="3" width="1.42578125" style="14" customWidth="1"/>
    <col min="4" max="4" width="70.28515625" style="14" customWidth="1"/>
    <col min="5" max="16384" width="10.85546875" style="14"/>
  </cols>
  <sheetData>
    <row r="1" spans="1:4" ht="33" customHeight="1" x14ac:dyDescent="0.2">
      <c r="B1" s="64" t="s">
        <v>26</v>
      </c>
      <c r="C1" s="64"/>
      <c r="D1" s="64"/>
    </row>
    <row r="2" spans="1:4" ht="16.5" customHeight="1" x14ac:dyDescent="0.25">
      <c r="B2" s="65" t="s">
        <v>27</v>
      </c>
      <c r="C2" s="66"/>
      <c r="D2" s="66"/>
    </row>
    <row r="3" spans="1:4" ht="6.75" customHeight="1" x14ac:dyDescent="0.2">
      <c r="A3" s="15"/>
    </row>
    <row r="4" spans="1:4" ht="16.5" customHeight="1" x14ac:dyDescent="0.2"/>
    <row r="5" spans="1:4" s="16" customFormat="1" ht="17.100000000000001" customHeight="1" x14ac:dyDescent="0.3">
      <c r="B5" s="17" t="s">
        <v>25</v>
      </c>
      <c r="C5" s="18"/>
      <c r="D5" s="19" t="s">
        <v>42</v>
      </c>
    </row>
    <row r="6" spans="1:4" s="20" customFormat="1" ht="2.25" customHeight="1" x14ac:dyDescent="0.2">
      <c r="B6" s="21"/>
      <c r="C6" s="21"/>
      <c r="D6" s="22"/>
    </row>
    <row r="7" spans="1:4" s="20" customFormat="1" ht="17.100000000000001" customHeight="1" x14ac:dyDescent="0.2">
      <c r="B7" s="23"/>
      <c r="D7" s="24" t="s">
        <v>28</v>
      </c>
    </row>
    <row r="8" spans="1:4" s="25" customFormat="1" ht="16.5" customHeight="1" x14ac:dyDescent="0.2">
      <c r="B8" s="26"/>
      <c r="C8" s="27"/>
      <c r="D8" s="24" t="s">
        <v>44</v>
      </c>
    </row>
    <row r="9" spans="1:4" s="25" customFormat="1" ht="18.75" customHeight="1" x14ac:dyDescent="0.2">
      <c r="B9" s="28" t="s">
        <v>29</v>
      </c>
      <c r="C9" s="29"/>
      <c r="D9" s="30"/>
    </row>
    <row r="10" spans="1:4" s="31" customFormat="1" ht="15" customHeight="1" x14ac:dyDescent="0.2">
      <c r="B10" s="32" t="s">
        <v>30</v>
      </c>
      <c r="C10" s="33"/>
      <c r="D10" s="34" t="s">
        <v>31</v>
      </c>
    </row>
    <row r="11" spans="1:4" s="35" customFormat="1" ht="15" customHeight="1" x14ac:dyDescent="0.2">
      <c r="B11" s="32" t="s">
        <v>32</v>
      </c>
      <c r="C11" s="33"/>
      <c r="D11" s="34" t="s">
        <v>52</v>
      </c>
    </row>
    <row r="12" spans="1:4" s="35" customFormat="1" ht="15" customHeight="1" x14ac:dyDescent="0.2">
      <c r="B12" s="39" t="s">
        <v>33</v>
      </c>
      <c r="C12" s="36"/>
      <c r="D12" s="63" t="s">
        <v>46</v>
      </c>
    </row>
    <row r="13" spans="1:4" s="31" customFormat="1" ht="15" customHeight="1" x14ac:dyDescent="0.2">
      <c r="B13" s="37" t="s">
        <v>34</v>
      </c>
      <c r="C13" s="36"/>
      <c r="D13" s="38" t="s">
        <v>47</v>
      </c>
    </row>
    <row r="14" spans="1:4" s="31" customFormat="1" ht="15" customHeight="1" x14ac:dyDescent="0.2">
      <c r="B14" s="32" t="s">
        <v>35</v>
      </c>
      <c r="C14" s="33"/>
      <c r="D14" s="34" t="s">
        <v>36</v>
      </c>
    </row>
    <row r="15" spans="1:4" s="35" customFormat="1" ht="15" customHeight="1" x14ac:dyDescent="0.2">
      <c r="B15" s="32" t="s">
        <v>37</v>
      </c>
      <c r="C15" s="36"/>
      <c r="D15" s="34" t="s">
        <v>38</v>
      </c>
    </row>
    <row r="16" spans="1:4" s="25" customFormat="1" ht="15" customHeight="1" x14ac:dyDescent="0.2">
      <c r="B16" s="39" t="s">
        <v>39</v>
      </c>
      <c r="C16" s="23"/>
      <c r="D16" s="40" t="s">
        <v>40</v>
      </c>
    </row>
    <row r="17" spans="2:4" s="25" customFormat="1" ht="18.75" customHeight="1" x14ac:dyDescent="0.2">
      <c r="B17" s="41"/>
      <c r="C17" s="24"/>
      <c r="D17" s="42"/>
    </row>
    <row r="18" spans="2:4" ht="18.75" customHeight="1" x14ac:dyDescent="0.2">
      <c r="B18" s="28" t="s">
        <v>41</v>
      </c>
      <c r="C18" s="29"/>
      <c r="D18" s="40" t="s">
        <v>48</v>
      </c>
    </row>
    <row r="19" spans="2:4" ht="15" customHeight="1" x14ac:dyDescent="0.2">
      <c r="B19" s="32"/>
      <c r="C19" s="23"/>
      <c r="D19" s="62" t="s">
        <v>49</v>
      </c>
    </row>
    <row r="20" spans="2:4" ht="18.75" customHeight="1" thickBot="1" x14ac:dyDescent="0.25">
      <c r="B20" s="32"/>
      <c r="C20" s="23"/>
      <c r="D20" s="43" t="s">
        <v>50</v>
      </c>
    </row>
    <row r="21" spans="2:4" ht="22.5" customHeight="1" x14ac:dyDescent="0.2">
      <c r="B21" s="67"/>
      <c r="C21" s="67"/>
      <c r="D21" s="67"/>
    </row>
    <row r="22" spans="2:4" ht="12.75" customHeight="1" x14ac:dyDescent="0.2">
      <c r="B22" s="44"/>
      <c r="D22" s="25"/>
    </row>
    <row r="23" spans="2:4" ht="12.75" customHeight="1" x14ac:dyDescent="0.2">
      <c r="D23" s="25"/>
    </row>
    <row r="24" spans="2:4" ht="12.75" customHeight="1" x14ac:dyDescent="0.2">
      <c r="D24" s="45"/>
    </row>
    <row r="25" spans="2:4" ht="12.75" customHeight="1" x14ac:dyDescent="0.2">
      <c r="D25" s="25"/>
    </row>
  </sheetData>
  <mergeCells count="3">
    <mergeCell ref="B1:D1"/>
    <mergeCell ref="B2:D2"/>
    <mergeCell ref="B21:D21"/>
  </mergeCells>
  <hyperlinks>
    <hyperlink ref="D19" r:id="rId1"/>
  </hyperlinks>
  <pageMargins left="0" right="0.59055118110236227" top="0" bottom="0.39370078740157483" header="0" footer="0.39370078740157483"/>
  <pageSetup paperSize="9" orientation="portrait" r:id="rId2"/>
  <headerFooter scaleWithDoc="0"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7"/>
  <sheetViews>
    <sheetView showGridLines="0" zoomScaleNormal="100" workbookViewId="0">
      <selection activeCell="B5" sqref="B5"/>
    </sheetView>
  </sheetViews>
  <sheetFormatPr baseColWidth="10" defaultColWidth="10.85546875" defaultRowHeight="17.100000000000001" customHeight="1" x14ac:dyDescent="0.2"/>
  <cols>
    <col min="1" max="1" width="6.85546875" style="7" customWidth="1"/>
    <col min="2" max="2" width="23.85546875" style="7" customWidth="1"/>
    <col min="3" max="3" width="1.42578125" style="7" customWidth="1"/>
    <col min="4" max="10" width="13.7109375" style="7" customWidth="1"/>
    <col min="11" max="16384" width="10.85546875" style="7"/>
  </cols>
  <sheetData>
    <row r="1" spans="1:15" s="14" customFormat="1" ht="33" customHeight="1" x14ac:dyDescent="0.2">
      <c r="B1" s="64" t="s">
        <v>26</v>
      </c>
      <c r="C1" s="64"/>
      <c r="D1" s="64"/>
    </row>
    <row r="2" spans="1:15" s="14" customFormat="1" ht="16.5" customHeight="1" x14ac:dyDescent="0.25">
      <c r="B2" s="65" t="s">
        <v>27</v>
      </c>
      <c r="C2" s="66"/>
      <c r="D2" s="66"/>
    </row>
    <row r="3" spans="1:15" s="14" customFormat="1" ht="6.75" customHeight="1" x14ac:dyDescent="0.2">
      <c r="A3" s="15"/>
    </row>
    <row r="5" spans="1:15" s="3" customFormat="1" ht="17.100000000000001" customHeight="1" x14ac:dyDescent="0.3">
      <c r="B5" s="1" t="s">
        <v>25</v>
      </c>
      <c r="C5" s="2"/>
      <c r="D5" s="70" t="s">
        <v>53</v>
      </c>
      <c r="E5" s="71"/>
      <c r="F5" s="71"/>
      <c r="G5" s="71"/>
      <c r="H5" s="71"/>
      <c r="I5" s="71"/>
      <c r="J5" s="71"/>
      <c r="K5" s="10"/>
      <c r="L5" s="10"/>
      <c r="M5" s="10"/>
      <c r="N5" s="10"/>
      <c r="O5" s="10"/>
    </row>
    <row r="6" spans="1:15" s="4" customFormat="1" ht="2.25" customHeight="1" x14ac:dyDescent="0.2">
      <c r="A6" s="13"/>
      <c r="B6" s="46"/>
      <c r="C6" s="46"/>
      <c r="D6" s="72"/>
      <c r="E6" s="73"/>
      <c r="F6" s="73"/>
      <c r="G6" s="73"/>
      <c r="H6" s="73"/>
      <c r="I6" s="73"/>
      <c r="J6" s="73"/>
    </row>
    <row r="7" spans="1:15" s="47" customFormat="1" ht="17.100000000000001" customHeight="1" x14ac:dyDescent="0.2">
      <c r="B7" s="60" t="s">
        <v>43</v>
      </c>
      <c r="C7" s="49"/>
      <c r="D7" s="50" t="s">
        <v>24</v>
      </c>
      <c r="E7" s="51">
        <v>1991</v>
      </c>
      <c r="F7" s="51">
        <v>1995</v>
      </c>
      <c r="G7" s="51">
        <v>1998</v>
      </c>
      <c r="H7" s="48">
        <v>2001</v>
      </c>
      <c r="I7" s="48">
        <v>2005</v>
      </c>
      <c r="J7" s="48">
        <v>2008</v>
      </c>
    </row>
    <row r="8" spans="1:15" s="6" customFormat="1" ht="6.75" customHeight="1" x14ac:dyDescent="0.2">
      <c r="B8" s="53"/>
      <c r="D8" s="52"/>
      <c r="E8" s="52"/>
      <c r="F8" s="56"/>
      <c r="G8" s="52"/>
      <c r="H8" s="52"/>
      <c r="I8" s="56"/>
      <c r="J8" s="52"/>
    </row>
    <row r="9" spans="1:15" s="13" customFormat="1" ht="22.5" customHeight="1" x14ac:dyDescent="0.2">
      <c r="B9" s="61" t="s">
        <v>0</v>
      </c>
      <c r="C9" s="5"/>
      <c r="D9" s="8">
        <f t="shared" ref="D9:J9" si="0">SUM(D10:D28)</f>
        <v>9837</v>
      </c>
      <c r="E9" s="8">
        <f t="shared" si="0"/>
        <v>10228</v>
      </c>
      <c r="F9" s="8">
        <f t="shared" si="0"/>
        <v>10014</v>
      </c>
      <c r="G9" s="8">
        <f t="shared" si="0"/>
        <v>10405</v>
      </c>
      <c r="H9" s="8">
        <f t="shared" si="0"/>
        <v>10377</v>
      </c>
      <c r="I9" s="8">
        <f t="shared" si="0"/>
        <v>9974</v>
      </c>
      <c r="J9" s="8">
        <f t="shared" si="0"/>
        <v>10093</v>
      </c>
    </row>
    <row r="10" spans="1:15" ht="16.5" customHeight="1" x14ac:dyDescent="0.2">
      <c r="B10" s="54" t="s">
        <v>3</v>
      </c>
      <c r="C10" s="5"/>
      <c r="D10" s="57">
        <v>1167</v>
      </c>
      <c r="E10" s="57">
        <v>1173</v>
      </c>
      <c r="F10" s="57">
        <v>1187</v>
      </c>
      <c r="G10" s="57">
        <v>1199</v>
      </c>
      <c r="H10" s="57">
        <v>1166</v>
      </c>
      <c r="I10" s="57">
        <v>1116</v>
      </c>
      <c r="J10" s="58">
        <v>1124</v>
      </c>
    </row>
    <row r="11" spans="1:15" ht="16.5" customHeight="1" x14ac:dyDescent="0.2">
      <c r="B11" s="54" t="s">
        <v>4</v>
      </c>
      <c r="C11" s="5"/>
      <c r="D11" s="57">
        <v>1394</v>
      </c>
      <c r="E11" s="57">
        <v>1407</v>
      </c>
      <c r="F11" s="57">
        <v>1385</v>
      </c>
      <c r="G11" s="57">
        <v>1451</v>
      </c>
      <c r="H11" s="57">
        <v>1482</v>
      </c>
      <c r="I11" s="57">
        <v>1412</v>
      </c>
      <c r="J11" s="58">
        <v>1426</v>
      </c>
    </row>
    <row r="12" spans="1:15" ht="16.5" customHeight="1" x14ac:dyDescent="0.2">
      <c r="B12" s="54" t="s">
        <v>5</v>
      </c>
      <c r="C12" s="5"/>
      <c r="D12" s="57">
        <v>964</v>
      </c>
      <c r="E12" s="57">
        <v>1052</v>
      </c>
      <c r="F12" s="57">
        <v>1019</v>
      </c>
      <c r="G12" s="57">
        <v>1058</v>
      </c>
      <c r="H12" s="57">
        <v>1008</v>
      </c>
      <c r="I12" s="57">
        <v>943</v>
      </c>
      <c r="J12" s="58">
        <v>945</v>
      </c>
    </row>
    <row r="13" spans="1:15" ht="16.5" customHeight="1" x14ac:dyDescent="0.2">
      <c r="B13" s="54" t="s">
        <v>6</v>
      </c>
      <c r="C13" s="5"/>
      <c r="D13" s="57">
        <v>201</v>
      </c>
      <c r="E13" s="57">
        <v>221</v>
      </c>
      <c r="F13" s="57">
        <v>206</v>
      </c>
      <c r="G13" s="57">
        <v>218</v>
      </c>
      <c r="H13" s="57">
        <v>220</v>
      </c>
      <c r="I13" s="57">
        <v>206</v>
      </c>
      <c r="J13" s="58">
        <v>209</v>
      </c>
    </row>
    <row r="14" spans="1:15" ht="16.5" customHeight="1" x14ac:dyDescent="0.2">
      <c r="B14" s="54" t="s">
        <v>7</v>
      </c>
      <c r="C14" s="5"/>
      <c r="D14" s="57">
        <v>927</v>
      </c>
      <c r="E14" s="57">
        <v>984</v>
      </c>
      <c r="F14" s="57">
        <v>983</v>
      </c>
      <c r="G14" s="57">
        <v>1062</v>
      </c>
      <c r="H14" s="57">
        <v>1133</v>
      </c>
      <c r="I14" s="57">
        <v>1117</v>
      </c>
      <c r="J14" s="58">
        <v>1204</v>
      </c>
    </row>
    <row r="15" spans="1:15" ht="16.5" customHeight="1" x14ac:dyDescent="0.2">
      <c r="B15" s="54" t="s">
        <v>8</v>
      </c>
      <c r="C15" s="5"/>
      <c r="D15" s="57">
        <v>940</v>
      </c>
      <c r="E15" s="57">
        <v>942</v>
      </c>
      <c r="F15" s="57">
        <v>957</v>
      </c>
      <c r="G15" s="57">
        <v>1001</v>
      </c>
      <c r="H15" s="57">
        <v>978</v>
      </c>
      <c r="I15" s="57">
        <v>978</v>
      </c>
      <c r="J15" s="58">
        <v>1000</v>
      </c>
    </row>
    <row r="16" spans="1:15" ht="16.5" customHeight="1" x14ac:dyDescent="0.2">
      <c r="B16" s="54" t="s">
        <v>9</v>
      </c>
      <c r="C16" s="5"/>
      <c r="D16" s="57">
        <v>203</v>
      </c>
      <c r="E16" s="57">
        <v>210</v>
      </c>
      <c r="F16" s="57">
        <v>203</v>
      </c>
      <c r="G16" s="57">
        <v>206</v>
      </c>
      <c r="H16" s="57">
        <v>198</v>
      </c>
      <c r="I16" s="57">
        <v>185</v>
      </c>
      <c r="J16" s="58">
        <v>189</v>
      </c>
    </row>
    <row r="17" spans="2:11" ht="16.5" customHeight="1" x14ac:dyDescent="0.2">
      <c r="B17" s="54" t="s">
        <v>10</v>
      </c>
      <c r="C17" s="5"/>
      <c r="D17" s="57">
        <v>483</v>
      </c>
      <c r="E17" s="57">
        <v>510</v>
      </c>
      <c r="F17" s="57">
        <v>511</v>
      </c>
      <c r="G17" s="57">
        <v>573</v>
      </c>
      <c r="H17" s="57">
        <v>568</v>
      </c>
      <c r="I17" s="57">
        <v>515</v>
      </c>
      <c r="J17" s="58">
        <v>502</v>
      </c>
    </row>
    <row r="18" spans="2:11" ht="16.5" customHeight="1" x14ac:dyDescent="0.2">
      <c r="B18" s="54" t="s">
        <v>11</v>
      </c>
      <c r="C18" s="5"/>
      <c r="D18" s="57">
        <v>331</v>
      </c>
      <c r="E18" s="57">
        <v>349</v>
      </c>
      <c r="F18" s="57">
        <v>340</v>
      </c>
      <c r="G18" s="57">
        <v>343</v>
      </c>
      <c r="H18" s="57">
        <v>335</v>
      </c>
      <c r="I18" s="57">
        <v>302</v>
      </c>
      <c r="J18" s="58">
        <v>284</v>
      </c>
    </row>
    <row r="19" spans="2:11" ht="16.5" customHeight="1" x14ac:dyDescent="0.2">
      <c r="B19" s="54" t="s">
        <v>12</v>
      </c>
      <c r="C19" s="5"/>
      <c r="D19" s="57">
        <v>417</v>
      </c>
      <c r="E19" s="57">
        <v>422</v>
      </c>
      <c r="F19" s="57">
        <v>406</v>
      </c>
      <c r="G19" s="57">
        <v>403</v>
      </c>
      <c r="H19" s="57">
        <v>396</v>
      </c>
      <c r="I19" s="57">
        <v>372</v>
      </c>
      <c r="J19" s="58">
        <v>361</v>
      </c>
    </row>
    <row r="20" spans="2:11" ht="16.5" customHeight="1" x14ac:dyDescent="0.2">
      <c r="B20" s="54" t="s">
        <v>13</v>
      </c>
      <c r="C20" s="5"/>
      <c r="D20" s="57">
        <v>668</v>
      </c>
      <c r="E20" s="57">
        <v>707</v>
      </c>
      <c r="F20" s="57">
        <v>696</v>
      </c>
      <c r="G20" s="57">
        <v>660</v>
      </c>
      <c r="H20" s="57">
        <v>680</v>
      </c>
      <c r="I20" s="57">
        <v>637</v>
      </c>
      <c r="J20" s="58">
        <v>645</v>
      </c>
      <c r="K20" s="12"/>
    </row>
    <row r="21" spans="2:11" ht="16.5" customHeight="1" x14ac:dyDescent="0.2">
      <c r="B21" s="54" t="s">
        <v>14</v>
      </c>
      <c r="C21" s="5"/>
      <c r="D21" s="57">
        <v>403</v>
      </c>
      <c r="E21" s="57">
        <v>413</v>
      </c>
      <c r="F21" s="57">
        <v>388</v>
      </c>
      <c r="G21" s="57">
        <v>376</v>
      </c>
      <c r="H21" s="57">
        <v>409</v>
      </c>
      <c r="I21" s="57">
        <v>398</v>
      </c>
      <c r="J21" s="58">
        <v>384</v>
      </c>
    </row>
    <row r="22" spans="2:11" ht="16.5" customHeight="1" x14ac:dyDescent="0.2">
      <c r="B22" s="54" t="s">
        <v>15</v>
      </c>
      <c r="C22" s="5"/>
      <c r="D22" s="57">
        <v>327</v>
      </c>
      <c r="E22" s="57">
        <v>343</v>
      </c>
      <c r="F22" s="57">
        <v>300</v>
      </c>
      <c r="G22" s="57">
        <v>325</v>
      </c>
      <c r="H22" s="57">
        <v>313</v>
      </c>
      <c r="I22" s="57">
        <v>274</v>
      </c>
      <c r="J22" s="58">
        <v>280</v>
      </c>
    </row>
    <row r="23" spans="2:11" ht="16.5" customHeight="1" x14ac:dyDescent="0.2">
      <c r="B23" s="54" t="s">
        <v>16</v>
      </c>
      <c r="C23" s="5"/>
      <c r="D23" s="57">
        <v>183</v>
      </c>
      <c r="E23" s="57">
        <v>200</v>
      </c>
      <c r="F23" s="57">
        <v>204</v>
      </c>
      <c r="G23" s="57">
        <v>240</v>
      </c>
      <c r="H23" s="57">
        <v>231</v>
      </c>
      <c r="I23" s="57">
        <v>210</v>
      </c>
      <c r="J23" s="58">
        <v>221</v>
      </c>
    </row>
    <row r="24" spans="2:11" ht="16.5" customHeight="1" x14ac:dyDescent="0.2">
      <c r="B24" s="54" t="s">
        <v>17</v>
      </c>
      <c r="C24" s="5"/>
      <c r="D24" s="57">
        <v>168</v>
      </c>
      <c r="E24" s="57">
        <v>154</v>
      </c>
      <c r="F24" s="57">
        <v>157</v>
      </c>
      <c r="G24" s="57">
        <v>164</v>
      </c>
      <c r="H24" s="57">
        <v>146</v>
      </c>
      <c r="I24" s="57">
        <v>156</v>
      </c>
      <c r="J24" s="58">
        <v>176</v>
      </c>
    </row>
    <row r="25" spans="2:11" ht="16.5" customHeight="1" x14ac:dyDescent="0.2">
      <c r="B25" s="54" t="s">
        <v>18</v>
      </c>
      <c r="C25" s="5"/>
      <c r="D25" s="57">
        <v>157</v>
      </c>
      <c r="E25" s="57">
        <v>167</v>
      </c>
      <c r="F25" s="57">
        <v>164</v>
      </c>
      <c r="G25" s="57">
        <v>180</v>
      </c>
      <c r="H25" s="57">
        <v>176</v>
      </c>
      <c r="I25" s="57">
        <v>217</v>
      </c>
      <c r="J25" s="58">
        <v>193</v>
      </c>
    </row>
    <row r="26" spans="2:11" ht="16.5" customHeight="1" x14ac:dyDescent="0.2">
      <c r="B26" s="54" t="s">
        <v>19</v>
      </c>
      <c r="C26" s="5"/>
      <c r="D26" s="57">
        <v>602</v>
      </c>
      <c r="E26" s="57">
        <v>611</v>
      </c>
      <c r="F26" s="57">
        <v>574</v>
      </c>
      <c r="G26" s="57">
        <v>609</v>
      </c>
      <c r="H26" s="57">
        <v>591</v>
      </c>
      <c r="I26" s="57">
        <v>567</v>
      </c>
      <c r="J26" s="58">
        <v>564</v>
      </c>
    </row>
    <row r="27" spans="2:11" ht="16.5" customHeight="1" x14ac:dyDescent="0.2">
      <c r="B27" s="54" t="s">
        <v>20</v>
      </c>
      <c r="C27" s="5"/>
      <c r="D27" s="57">
        <v>161</v>
      </c>
      <c r="E27" s="57">
        <v>209</v>
      </c>
      <c r="F27" s="57">
        <v>195</v>
      </c>
      <c r="G27" s="57">
        <v>190</v>
      </c>
      <c r="H27" s="57">
        <v>193</v>
      </c>
      <c r="I27" s="57">
        <v>193</v>
      </c>
      <c r="J27" s="58">
        <v>206</v>
      </c>
    </row>
    <row r="28" spans="2:11" ht="16.5" customHeight="1" x14ac:dyDescent="0.2">
      <c r="B28" s="54" t="s">
        <v>21</v>
      </c>
      <c r="C28" s="5"/>
      <c r="D28" s="57">
        <v>141</v>
      </c>
      <c r="E28" s="57">
        <v>154</v>
      </c>
      <c r="F28" s="57">
        <v>139</v>
      </c>
      <c r="G28" s="57">
        <v>147</v>
      </c>
      <c r="H28" s="57">
        <v>154</v>
      </c>
      <c r="I28" s="57">
        <v>176</v>
      </c>
      <c r="J28" s="58">
        <v>180</v>
      </c>
    </row>
    <row r="29" spans="2:11" s="13" customFormat="1" ht="22.5" customHeight="1" x14ac:dyDescent="0.2">
      <c r="B29" s="61" t="s">
        <v>1</v>
      </c>
      <c r="C29" s="5"/>
      <c r="D29" s="8">
        <f t="shared" ref="D29:J29" si="1">D30+D31</f>
        <v>488</v>
      </c>
      <c r="E29" s="8">
        <f t="shared" si="1"/>
        <v>571</v>
      </c>
      <c r="F29" s="8">
        <f t="shared" si="1"/>
        <v>613</v>
      </c>
      <c r="G29" s="8">
        <f t="shared" si="1"/>
        <v>671</v>
      </c>
      <c r="H29" s="8">
        <f t="shared" si="1"/>
        <v>711</v>
      </c>
      <c r="I29" s="8">
        <f t="shared" si="1"/>
        <v>634</v>
      </c>
      <c r="J29" s="8">
        <f t="shared" si="1"/>
        <v>643</v>
      </c>
    </row>
    <row r="30" spans="2:11" ht="16.5" customHeight="1" x14ac:dyDescent="0.2">
      <c r="B30" s="54" t="s">
        <v>22</v>
      </c>
      <c r="C30" s="5"/>
      <c r="D30" s="57">
        <v>464</v>
      </c>
      <c r="E30" s="57">
        <v>545</v>
      </c>
      <c r="F30" s="57">
        <v>587</v>
      </c>
      <c r="G30" s="57">
        <v>640</v>
      </c>
      <c r="H30" s="57">
        <v>669</v>
      </c>
      <c r="I30" s="57">
        <v>606</v>
      </c>
      <c r="J30" s="58">
        <v>605</v>
      </c>
    </row>
    <row r="31" spans="2:11" ht="22.5" customHeight="1" x14ac:dyDescent="0.2">
      <c r="B31" s="54" t="s">
        <v>23</v>
      </c>
      <c r="C31" s="5"/>
      <c r="D31" s="57">
        <v>24</v>
      </c>
      <c r="E31" s="57">
        <v>26</v>
      </c>
      <c r="F31" s="57">
        <v>26</v>
      </c>
      <c r="G31" s="57">
        <v>31</v>
      </c>
      <c r="H31" s="57">
        <v>42</v>
      </c>
      <c r="I31" s="57">
        <v>28</v>
      </c>
      <c r="J31" s="58">
        <v>38</v>
      </c>
    </row>
    <row r="32" spans="2:11" ht="22.5" customHeight="1" x14ac:dyDescent="0.2">
      <c r="B32" s="55" t="s">
        <v>2</v>
      </c>
      <c r="C32" s="48"/>
      <c r="D32" s="59">
        <f t="shared" ref="D32:J32" si="2">D29+D9</f>
        <v>10325</v>
      </c>
      <c r="E32" s="59">
        <f t="shared" si="2"/>
        <v>10799</v>
      </c>
      <c r="F32" s="59">
        <f t="shared" si="2"/>
        <v>10627</v>
      </c>
      <c r="G32" s="59">
        <f t="shared" si="2"/>
        <v>11076</v>
      </c>
      <c r="H32" s="59">
        <f t="shared" si="2"/>
        <v>11088</v>
      </c>
      <c r="I32" s="59">
        <f t="shared" si="2"/>
        <v>10608</v>
      </c>
      <c r="J32" s="59">
        <f t="shared" si="2"/>
        <v>10736</v>
      </c>
    </row>
    <row r="33" spans="2:27" ht="6.75" customHeight="1" x14ac:dyDescent="0.2"/>
    <row r="34" spans="2:27" ht="25.5" customHeight="1" x14ac:dyDescent="0.2">
      <c r="B34" s="68" t="s">
        <v>51</v>
      </c>
      <c r="C34" s="68"/>
      <c r="D34" s="68"/>
      <c r="E34" s="68"/>
      <c r="F34" s="68"/>
      <c r="G34" s="68"/>
      <c r="H34" s="68"/>
      <c r="I34" s="68"/>
      <c r="J34" s="68"/>
      <c r="K34" s="9"/>
      <c r="L34" s="9"/>
      <c r="M34" s="9"/>
      <c r="N34" s="9"/>
      <c r="O34" s="9"/>
      <c r="P34" s="11"/>
      <c r="Q34" s="11"/>
      <c r="R34" s="11"/>
      <c r="S34" s="11"/>
      <c r="T34" s="11"/>
      <c r="U34" s="11"/>
      <c r="V34" s="11"/>
      <c r="W34" s="11"/>
      <c r="X34" s="11"/>
      <c r="Y34" s="11"/>
      <c r="Z34" s="11"/>
      <c r="AA34" s="11"/>
    </row>
    <row r="35" spans="2:27" ht="25.5" customHeight="1" x14ac:dyDescent="0.2">
      <c r="B35" s="68" t="s">
        <v>45</v>
      </c>
      <c r="C35" s="68"/>
      <c r="D35" s="68"/>
      <c r="E35" s="68"/>
      <c r="F35" s="68"/>
      <c r="G35" s="68"/>
      <c r="H35" s="68"/>
      <c r="I35" s="68"/>
      <c r="J35" s="68"/>
    </row>
    <row r="36" spans="2:27" ht="13.5" customHeight="1" x14ac:dyDescent="0.2">
      <c r="B36" s="68" t="s">
        <v>54</v>
      </c>
      <c r="C36" s="68"/>
      <c r="D36" s="68"/>
      <c r="E36" s="68"/>
      <c r="F36" s="68"/>
      <c r="G36" s="68"/>
      <c r="H36" s="68"/>
      <c r="I36" s="68"/>
      <c r="J36" s="68"/>
    </row>
    <row r="37" spans="2:27" ht="6.75" customHeight="1" thickBot="1" x14ac:dyDescent="0.25">
      <c r="B37" s="69"/>
      <c r="C37" s="69"/>
      <c r="D37" s="69"/>
      <c r="E37" s="69"/>
      <c r="F37" s="69"/>
      <c r="G37" s="69"/>
      <c r="H37" s="69"/>
      <c r="I37" s="69"/>
      <c r="J37" s="69"/>
    </row>
  </sheetData>
  <mergeCells count="8">
    <mergeCell ref="B35:J35"/>
    <mergeCell ref="B37:J37"/>
    <mergeCell ref="B1:D1"/>
    <mergeCell ref="B2:D2"/>
    <mergeCell ref="D5:J5"/>
    <mergeCell ref="D6:J6"/>
    <mergeCell ref="B34:J34"/>
    <mergeCell ref="B36:J36"/>
  </mergeCells>
  <phoneticPr fontId="9" type="noConversion"/>
  <pageMargins left="0" right="0.59055118110236227" top="0" bottom="0.59055118110236227" header="0" footer="0.27559055118110237"/>
  <pageSetup paperSize="9" scale="76" fitToHeight="0" orientation="portrait" horizontalDpi="4294967292" verticalDpi="4294967292" r:id="rId1"/>
  <headerFooter alignWithMargins="0"/>
  <ignoredErrors>
    <ignoredError sqref="D7" numberStoredAsText="1"/>
  </ignoredError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Steckbrief</vt:lpstr>
      <vt:lpstr>Arbeitsstätten</vt:lpstr>
      <vt:lpstr>Arbeitsstätten!Drucktitel</vt:lpstr>
    </vt:vector>
  </TitlesOfParts>
  <Company>Kanton Basel-Stadt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t03.2.27</dc:title>
  <dc:creator/>
  <cp:lastModifiedBy>Zaugg, Kevin</cp:lastModifiedBy>
  <cp:lastPrinted>2010-11-12T13:05:55Z</cp:lastPrinted>
  <dcterms:created xsi:type="dcterms:W3CDTF">2009-11-06T08:57:46Z</dcterms:created>
  <dcterms:modified xsi:type="dcterms:W3CDTF">2020-12-22T07:15:24Z</dcterms:modified>
</cp:coreProperties>
</file>